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60" windowWidth="16380" windowHeight="7230" tabRatio="132"/>
  </bookViews>
  <sheets>
    <sheet name="Лист1" sheetId="1" r:id="rId1"/>
    <sheet name="Лист2" sheetId="2" r:id="rId2"/>
    <sheet name="Лист3" sheetId="3" r:id="rId3"/>
  </sheets>
  <definedNames>
    <definedName name="__xlnm._FilterDatabase" localSheetId="0">Лист1!$A$18:$FC$127</definedName>
    <definedName name="__xlnm._FilterDatabase_1">Лист1!$A$18:$FC$127</definedName>
    <definedName name="__xlnm.Print_Area_2">NA()</definedName>
    <definedName name="__xlnm.Print_Area_4">NA()</definedName>
    <definedName name="_a">"#REF!"</definedName>
    <definedName name="_m">"#REF!"</definedName>
    <definedName name="_n">"#REF!"</definedName>
    <definedName name="_o">"#REF!"</definedName>
    <definedName name="_SP1">NA()</definedName>
    <definedName name="_SP10">NA()</definedName>
    <definedName name="_SP11">NA()</definedName>
    <definedName name="_SP12">NA()</definedName>
    <definedName name="_SP13">NA()</definedName>
    <definedName name="_SP14">NA()</definedName>
    <definedName name="_SP15">NA()</definedName>
    <definedName name="_SP16">NA()</definedName>
    <definedName name="_SP17">NA()</definedName>
    <definedName name="_SP18">NA()</definedName>
    <definedName name="_SP19">NA()</definedName>
    <definedName name="_SP2">NA()</definedName>
    <definedName name="_SP20">NA()</definedName>
    <definedName name="_SP3">NA()</definedName>
    <definedName name="_SP4">NA()</definedName>
    <definedName name="_SP5">NA()</definedName>
    <definedName name="_SP7">NA()</definedName>
    <definedName name="_SP8">NA()</definedName>
    <definedName name="_SP9">NA()</definedName>
    <definedName name="_xlnm._FilterDatabase" localSheetId="0" hidden="1">Лист1!$A$18:$FC$127</definedName>
    <definedName name="asd">asd</definedName>
    <definedName name="CompOt">CompOt</definedName>
    <definedName name="CompRas">CompRas</definedName>
    <definedName name="del">"#REF!"</definedName>
    <definedName name="ew">ew</definedName>
    <definedName name="Excel_BuiltIn__FilterDatabase_1">Лист1!$A$18:$O$943</definedName>
    <definedName name="Excel_BuiltIn__FilterDatabase_1_1">Лист1!$A$1:$O$847</definedName>
    <definedName name="Excel_BuiltIn__FilterDatabase_10">Лист1!$A$18:$O$939</definedName>
    <definedName name="Excel_BuiltIn__FilterDatabase_100">Лист1!$A$18:$O$700</definedName>
    <definedName name="Excel_BuiltIn__FilterDatabase_1000">Лист1!$A$18:$O$696</definedName>
    <definedName name="Excel_BuiltIn__FilterDatabase_1001">Лист1!$A$18:$O$696</definedName>
    <definedName name="Excel_BuiltIn__FilterDatabase_1002">Лист1!$A$18:$O$696</definedName>
    <definedName name="Excel_BuiltIn__FilterDatabase_1003">Лист1!$A$18:$O$694</definedName>
    <definedName name="Excel_BuiltIn__FilterDatabase_1004">Лист1!$A$18:$O$694</definedName>
    <definedName name="Excel_BuiltIn__FilterDatabase_1005">Лист1!$A$18:$O$694</definedName>
    <definedName name="Excel_BuiltIn__FilterDatabase_1006">Лист1!$A$18:$O$694</definedName>
    <definedName name="Excel_BuiltIn__FilterDatabase_1007">Лист1!$A$18:$O$694</definedName>
    <definedName name="Excel_BuiltIn__FilterDatabase_1008">Лист1!$A$18:$O$694</definedName>
    <definedName name="Excel_BuiltIn__FilterDatabase_1009">Лист1!$A$18:$O$693</definedName>
    <definedName name="Excel_BuiltIn__FilterDatabase_101">Лист1!$A$18:$O$700</definedName>
    <definedName name="Excel_BuiltIn__FilterDatabase_1010">Лист1!$A$18:$O$693</definedName>
    <definedName name="Excel_BuiltIn__FilterDatabase_1011">Лист1!$A$18:$O$693</definedName>
    <definedName name="Excel_BuiltIn__FilterDatabase_1012">Лист1!$A$18:$O$693</definedName>
    <definedName name="Excel_BuiltIn__FilterDatabase_1013">Лист1!$A$18:$O$769</definedName>
    <definedName name="Excel_BuiltIn__FilterDatabase_1014">Лист1!$A$18:$O$769</definedName>
    <definedName name="Excel_BuiltIn__FilterDatabase_1015">Лист1!$A$18:$O$769</definedName>
    <definedName name="Excel_BuiltIn__FilterDatabase_1016">Лист1!$A$18:$O$769</definedName>
    <definedName name="Excel_BuiltIn__FilterDatabase_1017">Лист1!$A$18:$O$751</definedName>
    <definedName name="Excel_BuiltIn__FilterDatabase_1018">Лист1!$A$18:$O$776</definedName>
    <definedName name="Excel_BuiltIn__FilterDatabase_1019">Лист1!$A$18:$O$769</definedName>
    <definedName name="Excel_BuiltIn__FilterDatabase_102">Лист1!$A$18:$O$700</definedName>
    <definedName name="Excel_BuiltIn__FilterDatabase_1020">Лист1!$A$18:$O$760</definedName>
    <definedName name="Excel_BuiltIn__FilterDatabase_1021">Лист1!$A$18:$O$769</definedName>
    <definedName name="Excel_BuiltIn__FilterDatabase_1022">Лист1!$A$18:$O$751</definedName>
    <definedName name="Excel_BuiltIn__FilterDatabase_1023">Лист1!$A$18:$O$751</definedName>
    <definedName name="Excel_BuiltIn__FilterDatabase_1024">Лист1!$A$18:$O$769</definedName>
    <definedName name="Excel_BuiltIn__FilterDatabase_1025">Лист1!$A$18:$O$776</definedName>
    <definedName name="Excel_BuiltIn__FilterDatabase_1026">Лист1!$A$18:$O$751</definedName>
    <definedName name="Excel_BuiltIn__FilterDatabase_1027">Лист1!$A$18:$O$751</definedName>
    <definedName name="Excel_BuiltIn__FilterDatabase_1028">Лист1!$A$18:$O$769</definedName>
    <definedName name="Excel_BuiltIn__FilterDatabase_1029">Лист1!$A$18:$O$764</definedName>
    <definedName name="Excel_BuiltIn__FilterDatabase_103">Лист1!$A$18:$O$700</definedName>
    <definedName name="Excel_BuiltIn__FilterDatabase_1030">Лист1!$A$18:$O$798</definedName>
    <definedName name="Excel_BuiltIn__FilterDatabase_1031">Лист1!$A$18:$O$798</definedName>
    <definedName name="Excel_BuiltIn__FilterDatabase_1032">Лист1!$A$18:$O$798</definedName>
    <definedName name="Excel_BuiltIn__FilterDatabase_1033">Лист1!$A$18:$O$798</definedName>
    <definedName name="Excel_BuiltIn__FilterDatabase_1034">Лист1!$A$18:$O$798</definedName>
    <definedName name="Excel_BuiltIn__FilterDatabase_1035">Лист1!$A$18:$O$798</definedName>
    <definedName name="Excel_BuiltIn__FilterDatabase_1036">Лист1!$A$18:$O$798</definedName>
    <definedName name="Excel_BuiltIn__FilterDatabase_1037">Лист1!$A$18:$O$798</definedName>
    <definedName name="Excel_BuiltIn__FilterDatabase_1038">Лист1!$A$18:$O$798</definedName>
    <definedName name="Excel_BuiltIn__FilterDatabase_1039">Лист1!$A$18:$O$798</definedName>
    <definedName name="Excel_BuiltIn__FilterDatabase_104">Лист1!$A$18:$O$700</definedName>
    <definedName name="Excel_BuiltIn__FilterDatabase_1040">Лист1!$A$18:$O$798</definedName>
    <definedName name="Excel_BuiltIn__FilterDatabase_1041">Лист1!$A$18:$O$798</definedName>
    <definedName name="Excel_BuiltIn__FilterDatabase_1042">Лист1!$A$18:$O$798</definedName>
    <definedName name="Excel_BuiltIn__FilterDatabase_1043">Лист1!$A$18:$O$798</definedName>
    <definedName name="Excel_BuiltIn__FilterDatabase_1044">Лист1!$A$18:$O$798</definedName>
    <definedName name="Excel_BuiltIn__FilterDatabase_1045">Лист1!$A$18:$O$798</definedName>
    <definedName name="Excel_BuiltIn__FilterDatabase_1046">Лист1!$A$18:$O$798</definedName>
    <definedName name="Excel_BuiltIn__FilterDatabase_1047">Лист1!$A$18:$O$798</definedName>
    <definedName name="Excel_BuiltIn__FilterDatabase_1048">Лист1!$A$18:$O$798</definedName>
    <definedName name="Excel_BuiltIn__FilterDatabase_1049">Лист1!$A$18:$O$798</definedName>
    <definedName name="Excel_BuiltIn__FilterDatabase_105">Лист1!$A$18:$O$700</definedName>
    <definedName name="Excel_BuiltIn__FilterDatabase_1050">Лист1!$A$18:$O$798</definedName>
    <definedName name="Excel_BuiltIn__FilterDatabase_1051">Лист1!$A$18:$O$798</definedName>
    <definedName name="Excel_BuiltIn__FilterDatabase_1052">Лист1!$A$18:$O$798</definedName>
    <definedName name="Excel_BuiltIn__FilterDatabase_1053">Лист1!$A$18:$O$797</definedName>
    <definedName name="Excel_BuiltIn__FilterDatabase_1054">Лист1!$A$18:$O$797</definedName>
    <definedName name="Excel_BuiltIn__FilterDatabase_1055">Лист1!$A$18:$O$797</definedName>
    <definedName name="Excel_BuiltIn__FilterDatabase_1056">Лист1!$A$18:$O$797</definedName>
    <definedName name="Excel_BuiltIn__FilterDatabase_1057">Лист1!$A$18:$O$799</definedName>
    <definedName name="Excel_BuiltIn__FilterDatabase_1058">Лист1!$A$18:$O$799</definedName>
    <definedName name="Excel_BuiltIn__FilterDatabase_1059">Лист1!$A$18:$O$799</definedName>
    <definedName name="Excel_BuiltIn__FilterDatabase_106">Лист1!$A$18:$O$700</definedName>
    <definedName name="Excel_BuiltIn__FilterDatabase_1060">Лист1!$A$18:$O$799</definedName>
    <definedName name="Excel_BuiltIn__FilterDatabase_1061">Лист1!$A$18:$O$799</definedName>
    <definedName name="Excel_BuiltIn__FilterDatabase_1062">Лист1!$A$18:$O$799</definedName>
    <definedName name="Excel_BuiltIn__FilterDatabase_1063">Лист1!$A$18:$O$799</definedName>
    <definedName name="Excel_BuiltIn__FilterDatabase_1064">Лист1!$A$18:$O$799</definedName>
    <definedName name="Excel_BuiltIn__FilterDatabase_1065">Лист1!$A$18:$O$799</definedName>
    <definedName name="Excel_BuiltIn__FilterDatabase_1066">Лист1!$A$18:$O$799</definedName>
    <definedName name="Excel_BuiltIn__FilterDatabase_1067">Лист1!$A$18:$O$800</definedName>
    <definedName name="Excel_BuiltIn__FilterDatabase_1068">Лист1!$A$18:$O$800</definedName>
    <definedName name="Excel_BuiltIn__FilterDatabase_1069">Лист1!$A$18:$O$800</definedName>
    <definedName name="Excel_BuiltIn__FilterDatabase_107">Лист1!$A$18:$O$700</definedName>
    <definedName name="Excel_BuiltIn__FilterDatabase_1070">Лист1!$A$18:$O$800</definedName>
    <definedName name="Excel_BuiltIn__FilterDatabase_1071">Лист1!$A$18:$O$800</definedName>
    <definedName name="Excel_BuiltIn__FilterDatabase_1072">Лист1!$A$18:$O$800</definedName>
    <definedName name="Excel_BuiltIn__FilterDatabase_1073">Лист1!$A$18:$O$800</definedName>
    <definedName name="Excel_BuiltIn__FilterDatabase_1074">Лист1!$A$18:$O$800</definedName>
    <definedName name="Excel_BuiltIn__FilterDatabase_1075">Лист1!$A$18:$O$800</definedName>
    <definedName name="Excel_BuiltIn__FilterDatabase_1076">Лист1!$A$18:$O$800</definedName>
    <definedName name="Excel_BuiltIn__FilterDatabase_1077">Лист1!$A$18:$O$800</definedName>
    <definedName name="Excel_BuiltIn__FilterDatabase_1078">Лист1!$A$18:$O$800</definedName>
    <definedName name="Excel_BuiltIn__FilterDatabase_1079">Лист1!$A$18:$O$800</definedName>
    <definedName name="Excel_BuiltIn__FilterDatabase_108">Лист1!$A$18:$O$700</definedName>
    <definedName name="Excel_BuiltIn__FilterDatabase_1080">Лист1!$A$18:$O$800</definedName>
    <definedName name="Excel_BuiltIn__FilterDatabase_1081">Лист1!$A$18:$O$800</definedName>
    <definedName name="Excel_BuiltIn__FilterDatabase_1082">Лист1!$A$18:$O$800</definedName>
    <definedName name="Excel_BuiltIn__FilterDatabase_1083">Лист1!$A$18:$O$800</definedName>
    <definedName name="Excel_BuiltIn__FilterDatabase_1084">Лист1!$A$18:$O$800</definedName>
    <definedName name="Excel_BuiltIn__FilterDatabase_1085">Лист1!$A$18:$O$800</definedName>
    <definedName name="Excel_BuiltIn__FilterDatabase_1086">Лист1!$A$18:$O$800</definedName>
    <definedName name="Excel_BuiltIn__FilterDatabase_1087">Лист1!$A$18:$O$800</definedName>
    <definedName name="Excel_BuiltIn__FilterDatabase_1088">Лист1!$A$18:$O$800</definedName>
    <definedName name="Excel_BuiltIn__FilterDatabase_1089">Лист1!$A$18:$O$797</definedName>
    <definedName name="Excel_BuiltIn__FilterDatabase_109">Лист1!$A$18:$O$700</definedName>
    <definedName name="Excel_BuiltIn__FilterDatabase_1090">Лист1!$A$18:$O$797</definedName>
    <definedName name="Excel_BuiltIn__FilterDatabase_1091">Лист1!$A$18:$O$797</definedName>
    <definedName name="Excel_BuiltIn__FilterDatabase_1092">Лист1!$A$18:$O$797</definedName>
    <definedName name="Excel_BuiltIn__FilterDatabase_1093">Лист1!$A$18:$O$797</definedName>
    <definedName name="Excel_BuiltIn__FilterDatabase_1094">Лист1!$A$18:$O$797</definedName>
    <definedName name="Excel_BuiltIn__FilterDatabase_1095">Лист1!$A$18:$O$797</definedName>
    <definedName name="Excel_BuiltIn__FilterDatabase_1096">Лист1!$A$18:$O$797</definedName>
    <definedName name="Excel_BuiltIn__FilterDatabase_1097">Лист1!$A$18:$O$797</definedName>
    <definedName name="Excel_BuiltIn__FilterDatabase_1098">Лист1!$A$18:$O$797</definedName>
    <definedName name="Excel_BuiltIn__FilterDatabase_1099">Лист1!$A$18:$O$797</definedName>
    <definedName name="Excel_BuiltIn__FilterDatabase_11">Лист1!$A$18:$O$939</definedName>
    <definedName name="Excel_BuiltIn__FilterDatabase_110">Лист1!$A$18:$O$700</definedName>
    <definedName name="Excel_BuiltIn__FilterDatabase_1100">Лист1!$A$18:$O$797</definedName>
    <definedName name="Excel_BuiltIn__FilterDatabase_1101">Лист1!$A$18:$O$797</definedName>
    <definedName name="Excel_BuiltIn__FilterDatabase_1102">Лист1!$A$18:$O$769</definedName>
    <definedName name="Excel_BuiltIn__FilterDatabase_1103">Лист1!$A$18:$O$751</definedName>
    <definedName name="Excel_BuiltIn__FilterDatabase_1104">Лист1!$A$18:$O$760</definedName>
    <definedName name="Excel_BuiltIn__FilterDatabase_1105">Лист1!$A$18:$O$769</definedName>
    <definedName name="Excel_BuiltIn__FilterDatabase_1106">Лист1!$A$18:$O$764</definedName>
    <definedName name="Excel_BuiltIn__FilterDatabase_1107">Лист1!$A$18:$O$751</definedName>
    <definedName name="Excel_BuiltIn__FilterDatabase_1108">Лист1!$A$18:$O$751</definedName>
    <definedName name="Excel_BuiltIn__FilterDatabase_1109">Лист1!$A$18:$O$763</definedName>
    <definedName name="Excel_BuiltIn__FilterDatabase_111">Лист1!$A$18:$O$700</definedName>
    <definedName name="Excel_BuiltIn__FilterDatabase_1110">Лист1!$A$18:$O$764</definedName>
    <definedName name="Excel_BuiltIn__FilterDatabase_1111">Лист1!$A$18:$O$760</definedName>
    <definedName name="Excel_BuiltIn__FilterDatabase_1112">Лист1!$A$18:$O$751</definedName>
    <definedName name="Excel_BuiltIn__FilterDatabase_1113">Лист1!$A$18:$O$751</definedName>
    <definedName name="Excel_BuiltIn__FilterDatabase_1114">Лист1!$A$18:$O$751</definedName>
    <definedName name="Excel_BuiltIn__FilterDatabase_1115">Лист1!$A$18:$O$751</definedName>
    <definedName name="Excel_BuiltIn__FilterDatabase_1116">Лист1!$A$18:$O$760</definedName>
    <definedName name="Excel_BuiltIn__FilterDatabase_1117">Лист1!$A$18:$O$763</definedName>
    <definedName name="Excel_BuiltIn__FilterDatabase_1118">Лист1!$A$18:$O$751</definedName>
    <definedName name="Excel_BuiltIn__FilterDatabase_1119">Лист1!$A$18:$O$751</definedName>
    <definedName name="Excel_BuiltIn__FilterDatabase_112">Лист1!$A$18:$O$700</definedName>
    <definedName name="Excel_BuiltIn__FilterDatabase_1120">Лист1!$A$18:$O$751</definedName>
    <definedName name="Excel_BuiltIn__FilterDatabase_1121">Лист1!$A$18:$O$751</definedName>
    <definedName name="Excel_BuiltIn__FilterDatabase_1122">Лист1!$A$18:$O$764</definedName>
    <definedName name="Excel_BuiltIn__FilterDatabase_1123">Лист1!$A$18:$O$751</definedName>
    <definedName name="Excel_BuiltIn__FilterDatabase_1124">Лист1!$A$18:$O$758</definedName>
    <definedName name="Excel_BuiltIn__FilterDatabase_1125">Лист1!$A$18:$O$776</definedName>
    <definedName name="Excel_BuiltIn__FilterDatabase_1126">Лист1!$A$18:$O$797</definedName>
    <definedName name="Excel_BuiltIn__FilterDatabase_1127">Лист1!$A$18:$O$797</definedName>
    <definedName name="Excel_BuiltIn__FilterDatabase_1128">Лист1!$A$18:$O$797</definedName>
    <definedName name="Excel_BuiltIn__FilterDatabase_1129">Лист1!$A$18:$O$797</definedName>
    <definedName name="Excel_BuiltIn__FilterDatabase_113">Лист1!$A$18:$O$700</definedName>
    <definedName name="Excel_BuiltIn__FilterDatabase_1130">Лист1!$A$18:$O$797</definedName>
    <definedName name="Excel_BuiltIn__FilterDatabase_1131">Лист1!$A$18:$O$797</definedName>
    <definedName name="Excel_BuiltIn__FilterDatabase_1132">Лист1!$A$18:$O$797</definedName>
    <definedName name="Excel_BuiltIn__FilterDatabase_1133">Лист1!$A$18:$O$797</definedName>
    <definedName name="Excel_BuiltIn__FilterDatabase_1134">Лист1!$A$18:$O$797</definedName>
    <definedName name="Excel_BuiltIn__FilterDatabase_1135">Лист1!$A$18:$O$797</definedName>
    <definedName name="Excel_BuiltIn__FilterDatabase_1136">Лист1!$A$18:$O$797</definedName>
    <definedName name="Excel_BuiltIn__FilterDatabase_1137">Лист1!$A$18:$O$797</definedName>
    <definedName name="Excel_BuiltIn__FilterDatabase_1138">Лист1!$A$18:$O$797</definedName>
    <definedName name="Excel_BuiltIn__FilterDatabase_1139">Лист1!$A$18:$O$797</definedName>
    <definedName name="Excel_BuiltIn__FilterDatabase_114">Лист1!$A$18:$O$700</definedName>
    <definedName name="Excel_BuiltIn__FilterDatabase_1140">Лист1!$A$18:$O$797</definedName>
    <definedName name="Excel_BuiltIn__FilterDatabase_1141">Лист1!$A$18:$O$797</definedName>
    <definedName name="Excel_BuiltIn__FilterDatabase_1142">Лист1!$A$18:$O$797</definedName>
    <definedName name="Excel_BuiltIn__FilterDatabase_1143">Лист1!$A$18:$O$958</definedName>
    <definedName name="Excel_BuiltIn__FilterDatabase_1144">Лист1!$A$18:$O$958</definedName>
    <definedName name="Excel_BuiltIn__FilterDatabase_1145">Лист1!$A$18:$O$956</definedName>
    <definedName name="Excel_BuiltIn__FilterDatabase_1146">Лист1!$A$18:$O$956</definedName>
    <definedName name="Excel_BuiltIn__FilterDatabase_1147">Лист1!$A$18:$O$951</definedName>
    <definedName name="Excel_BuiltIn__FilterDatabase_1148">Лист1!$A$18:$O$951</definedName>
    <definedName name="Excel_BuiltIn__FilterDatabase_1149">Лист1!$A$18:$O$951</definedName>
    <definedName name="Excel_BuiltIn__FilterDatabase_115">Лист1!$A$18:$O$700</definedName>
    <definedName name="Excel_BuiltIn__FilterDatabase_1150">Лист1!$A$18:$O$951</definedName>
    <definedName name="Excel_BuiltIn__FilterDatabase_1151">Лист1!$A$18:$O$951</definedName>
    <definedName name="Excel_BuiltIn__FilterDatabase_1152">Лист1!$A$18:$O$951</definedName>
    <definedName name="Excel_BuiltIn__FilterDatabase_1153">Лист1!$A$18:$O$948</definedName>
    <definedName name="Excel_BuiltIn__FilterDatabase_1154">Лист1!$A$18:$O$948</definedName>
    <definedName name="Excel_BuiltIn__FilterDatabase_1155">Лист1!$A$18:$O$948</definedName>
    <definedName name="Excel_BuiltIn__FilterDatabase_1156">Лист1!$A$18:$O$948</definedName>
    <definedName name="Excel_BuiltIn__FilterDatabase_1157">Лист1!$A$18:$O$938</definedName>
    <definedName name="Excel_BuiltIn__FilterDatabase_1158">Лист1!$A$18:$O$938</definedName>
    <definedName name="Excel_BuiltIn__FilterDatabase_1159">Лист1!$A$18:$O$938</definedName>
    <definedName name="Excel_BuiltIn__FilterDatabase_116">Лист1!$A$18:$O$700</definedName>
    <definedName name="Excel_BuiltIn__FilterDatabase_1160">Лист1!$A$18:$O$938</definedName>
    <definedName name="Excel_BuiltIn__FilterDatabase_1161">Лист1!$A$18:$O$938</definedName>
    <definedName name="Excel_BuiltIn__FilterDatabase_1162">Лист1!$A$18:$O$938</definedName>
    <definedName name="Excel_BuiltIn__FilterDatabase_1163">Лист1!$A$18:$O$883</definedName>
    <definedName name="Excel_BuiltIn__FilterDatabase_1164">Лист1!$A$18:$O$883</definedName>
    <definedName name="Excel_BuiltIn__FilterDatabase_1165">Лист1!$A$18:$O$883</definedName>
    <definedName name="Excel_BuiltIn__FilterDatabase_1166">Лист1!$A$18:$O$883</definedName>
    <definedName name="Excel_BuiltIn__FilterDatabase_1167">Лист1!$A$18:$O$883</definedName>
    <definedName name="Excel_BuiltIn__FilterDatabase_1168">Лист1!$A$18:$O$883</definedName>
    <definedName name="Excel_BuiltIn__FilterDatabase_1169">Лист1!$A$18:$O$883</definedName>
    <definedName name="Excel_BuiltIn__FilterDatabase_117">Лист1!$A$18:$O$700</definedName>
    <definedName name="Excel_BuiltIn__FilterDatabase_1170">Лист1!$A$18:$O$883</definedName>
    <definedName name="Excel_BuiltIn__FilterDatabase_1171">Лист1!$A$18:$O$883</definedName>
    <definedName name="Excel_BuiltIn__FilterDatabase_1172">Лист1!$A$18:$O$883</definedName>
    <definedName name="Excel_BuiltIn__FilterDatabase_1173">Лист1!$A$18:$O$883</definedName>
    <definedName name="Excel_BuiltIn__FilterDatabase_1174">Лист1!$A$18:$O$883</definedName>
    <definedName name="Excel_BuiltIn__FilterDatabase_1175">Лист1!$A$18:$O$883</definedName>
    <definedName name="Excel_BuiltIn__FilterDatabase_1176">Лист1!$A$18:$O$883</definedName>
    <definedName name="Excel_BuiltIn__FilterDatabase_1177">Лист1!$A$18:$O$883</definedName>
    <definedName name="Excel_BuiltIn__FilterDatabase_1178">Лист1!$A$18:$O$883</definedName>
    <definedName name="Excel_BuiltIn__FilterDatabase_1179">Лист1!$A$18:$O$883</definedName>
    <definedName name="Excel_BuiltIn__FilterDatabase_118">Лист1!$A$18:$O$700</definedName>
    <definedName name="Excel_BuiltIn__FilterDatabase_1180">Лист1!$A$18:$O$883</definedName>
    <definedName name="Excel_BuiltIn__FilterDatabase_1181">Лист1!$A$18:$O$883</definedName>
    <definedName name="Excel_BuiltIn__FilterDatabase_1182">Лист1!$A$18:$O$883</definedName>
    <definedName name="Excel_BuiltIn__FilterDatabase_1183">Лист1!$A$18:$O$883</definedName>
    <definedName name="Excel_BuiltIn__FilterDatabase_1184">Лист1!$A$18:$O$883</definedName>
    <definedName name="Excel_BuiltIn__FilterDatabase_1185">Лист1!$A$18:$O$883</definedName>
    <definedName name="Excel_BuiltIn__FilterDatabase_1186">Лист1!$A$18:$O$883</definedName>
    <definedName name="Excel_BuiltIn__FilterDatabase_1187">Лист1!$A$18:$O$883</definedName>
    <definedName name="Excel_BuiltIn__FilterDatabase_1188">Лист1!$A$18:$O$883</definedName>
    <definedName name="Excel_BuiltIn__FilterDatabase_1189">Лист1!$A$18:$O$883</definedName>
    <definedName name="Excel_BuiltIn__FilterDatabase_119">Лист1!$A$18:$O$699</definedName>
    <definedName name="Excel_BuiltIn__FilterDatabase_1190">Лист1!$A$18:$O$883</definedName>
    <definedName name="Excel_BuiltIn__FilterDatabase_1191">Лист1!$A$18:$O$876</definedName>
    <definedName name="Excel_BuiltIn__FilterDatabase_1192">Лист1!$A$18:$O$876</definedName>
    <definedName name="Excel_BuiltIn__FilterDatabase_1193">Лист1!$A$18:$O$876</definedName>
    <definedName name="Excel_BuiltIn__FilterDatabase_1194">Лист1!$A$18:$O$876</definedName>
    <definedName name="Excel_BuiltIn__FilterDatabase_1195">Лист1!$A$18:$O$876</definedName>
    <definedName name="Excel_BuiltIn__FilterDatabase_1196">Лист1!$A$18:$O$876</definedName>
    <definedName name="Excel_BuiltIn__FilterDatabase_1197">Лист1!$A$18:$O$876</definedName>
    <definedName name="Excel_BuiltIn__FilterDatabase_1198">Лист1!$A$18:$O$876</definedName>
    <definedName name="Excel_BuiltIn__FilterDatabase_1199">Лист1!$A$18:$O$876</definedName>
    <definedName name="Excel_BuiltIn__FilterDatabase_12">Лист1!$A$18:$O$939</definedName>
    <definedName name="Excel_BuiltIn__FilterDatabase_120">Лист1!$A$18:$O$699</definedName>
    <definedName name="Excel_BuiltIn__FilterDatabase_1200">Лист1!$A$18:$O$876</definedName>
    <definedName name="Excel_BuiltIn__FilterDatabase_1201">Лист1!$A$18:$O$873</definedName>
    <definedName name="Excel_BuiltIn__FilterDatabase_1202">Лист1!$A$18:$O$873</definedName>
    <definedName name="Excel_BuiltIn__FilterDatabase_1203">Лист1!$A$18:$O$873</definedName>
    <definedName name="Excel_BuiltIn__FilterDatabase_1204">Лист1!$A$18:$O$873</definedName>
    <definedName name="Excel_BuiltIn__FilterDatabase_1205">Лист1!$A$18:$O$873</definedName>
    <definedName name="Excel_BuiltIn__FilterDatabase_1206">Лист1!$A$18:$O$873</definedName>
    <definedName name="Excel_BuiltIn__FilterDatabase_1207">Лист1!$A$18:$O$873</definedName>
    <definedName name="Excel_BuiltIn__FilterDatabase_1208">Лист1!$A$18:$O$873</definedName>
    <definedName name="Excel_BuiltIn__FilterDatabase_1209">Лист1!$A$18:$O$873</definedName>
    <definedName name="Excel_BuiltIn__FilterDatabase_121">Лист1!$A$18:$O$699</definedName>
    <definedName name="Excel_BuiltIn__FilterDatabase_1210">Лист1!$A$18:$O$873</definedName>
    <definedName name="Excel_BuiltIn__FilterDatabase_1211">Лист1!$A$18:$O$870</definedName>
    <definedName name="Excel_BuiltIn__FilterDatabase_1212">Лист1!$A$18:$O$870</definedName>
    <definedName name="Excel_BuiltIn__FilterDatabase_1213">Лист1!$A$18:$O$870</definedName>
    <definedName name="Excel_BuiltIn__FilterDatabase_1214">Лист1!$A$18:$O$870</definedName>
    <definedName name="Excel_BuiltIn__FilterDatabase_1215">Лист1!$A$18:$O$870</definedName>
    <definedName name="Excel_BuiltIn__FilterDatabase_1216">Лист1!$A$18:$O$870</definedName>
    <definedName name="Excel_BuiltIn__FilterDatabase_1217">Лист1!$A$18:$O$868</definedName>
    <definedName name="Excel_BuiltIn__FilterDatabase_1218">Лист1!$A$18:$O$868</definedName>
    <definedName name="Excel_BuiltIn__FilterDatabase_1219">Лист1!$A$18:$O$868</definedName>
    <definedName name="Excel_BuiltIn__FilterDatabase_122">Лист1!$A$18:$O$699</definedName>
    <definedName name="Excel_BuiltIn__FilterDatabase_1220">Лист1!$A$18:$O$868</definedName>
    <definedName name="Excel_BuiltIn__FilterDatabase_1221">Лист1!$A$18:$O$865</definedName>
    <definedName name="Excel_BuiltIn__FilterDatabase_1222">Лист1!$A$18:$O$865</definedName>
    <definedName name="Excel_BuiltIn__FilterDatabase_1223">Лист1!$A$18:$O$865</definedName>
    <definedName name="Excel_BuiltIn__FilterDatabase_1224">Лист1!$A$18:$O$865</definedName>
    <definedName name="Excel_BuiltIn__FilterDatabase_1225">Лист1!$A$18:$O$865</definedName>
    <definedName name="Excel_BuiltIn__FilterDatabase_1226">Лист1!$A$18:$O$865</definedName>
    <definedName name="Excel_BuiltIn__FilterDatabase_1227">Лист1!$A$18:$O$865</definedName>
    <definedName name="Excel_BuiltIn__FilterDatabase_1228">Лист1!$A$18:$O$865</definedName>
    <definedName name="Excel_BuiltIn__FilterDatabase_1229">Лист1!$A$18:$O$865</definedName>
    <definedName name="Excel_BuiltIn__FilterDatabase_123">Лист1!$A$18:$O$699</definedName>
    <definedName name="Excel_BuiltIn__FilterDatabase_1230">Лист1!$A$18:$O$865</definedName>
    <definedName name="Excel_BuiltIn__FilterDatabase_1231">Лист1!$A$18:$O$859</definedName>
    <definedName name="Excel_BuiltIn__FilterDatabase_1232">Лист1!$A$18:$O$859</definedName>
    <definedName name="Excel_BuiltIn__FilterDatabase_1233">Лист1!$A$18:$O$859</definedName>
    <definedName name="Excel_BuiltIn__FilterDatabase_1234">Лист1!$A$18:$O$859</definedName>
    <definedName name="Excel_BuiltIn__FilterDatabase_1235">Лист1!$A$18:$O$859</definedName>
    <definedName name="Excel_BuiltIn__FilterDatabase_1236">Лист1!$A$18:$O$859</definedName>
    <definedName name="Excel_BuiltIn__FilterDatabase_1237">Лист1!$A$18:$O$859</definedName>
    <definedName name="Excel_BuiltIn__FilterDatabase_1238">Лист1!$A$18:$O$859</definedName>
    <definedName name="Excel_BuiltIn__FilterDatabase_1239">Лист1!$A$18:$O$859</definedName>
    <definedName name="Excel_BuiltIn__FilterDatabase_124">Лист1!$A$18:$O$699</definedName>
    <definedName name="Excel_BuiltIn__FilterDatabase_1240">Лист1!$A$18:$O$859</definedName>
    <definedName name="Excel_BuiltIn__FilterDatabase_1241">Лист1!$A$18:$O$859</definedName>
    <definedName name="Excel_BuiltIn__FilterDatabase_1242">Лист1!$A$18:$O$859</definedName>
    <definedName name="Excel_BuiltIn__FilterDatabase_1243">Лист1!$A$18:$O$859</definedName>
    <definedName name="Excel_BuiltIn__FilterDatabase_1244">Лист1!$A$18:$O$859</definedName>
    <definedName name="Excel_BuiltIn__FilterDatabase_1245">Лист1!$A$18:$O$859</definedName>
    <definedName name="Excel_BuiltIn__FilterDatabase_1246">Лист1!$A$18:$O$859</definedName>
    <definedName name="Excel_BuiltIn__FilterDatabase_1247">Лист1!$A$18:$O$856</definedName>
    <definedName name="Excel_BuiltIn__FilterDatabase_1248">Лист1!$A$18:$O$856</definedName>
    <definedName name="Excel_BuiltIn__FilterDatabase_1249">Лист1!$A$18:$O$856</definedName>
    <definedName name="Excel_BuiltIn__FilterDatabase_125">Лист1!$A$18:$O$699</definedName>
    <definedName name="Excel_BuiltIn__FilterDatabase_1250">Лист1!$A$18:$O$856</definedName>
    <definedName name="Excel_BuiltIn__FilterDatabase_1251">Лист1!$A$18:$O$856</definedName>
    <definedName name="Excel_BuiltIn__FilterDatabase_1252">Лист1!$A$18:$O$856</definedName>
    <definedName name="Excel_BuiltIn__FilterDatabase_1253">Лист1!$A$18:$O$853</definedName>
    <definedName name="Excel_BuiltIn__FilterDatabase_1254">Лист1!$A$18:$O$853</definedName>
    <definedName name="Excel_BuiltIn__FilterDatabase_1255">Лист1!$A$18:$O$853</definedName>
    <definedName name="Excel_BuiltIn__FilterDatabase_1256">Лист1!$A$18:$O$853</definedName>
    <definedName name="Excel_BuiltIn__FilterDatabase_1257">Лист1!$A$18:$O$851</definedName>
    <definedName name="Excel_BuiltIn__FilterDatabase_1258">Лист1!$A$18:$O$851</definedName>
    <definedName name="Excel_BuiltIn__FilterDatabase_1259">Лист1!$A$18:$O$851</definedName>
    <definedName name="Excel_BuiltIn__FilterDatabase_126">Лист1!$A$18:$O$699</definedName>
    <definedName name="Excel_BuiltIn__FilterDatabase_1260">Лист1!$A$18:$O$851</definedName>
    <definedName name="Excel_BuiltIn__FilterDatabase_1261">Лист1!$A$18:$O$851</definedName>
    <definedName name="Excel_BuiltIn__FilterDatabase_1262">Лист1!$A$18:$O$851</definedName>
    <definedName name="Excel_BuiltIn__FilterDatabase_1263">Лист1!$A$18:$O$850</definedName>
    <definedName name="Excel_BuiltIn__FilterDatabase_1264">Лист1!$A$18:$O$850</definedName>
    <definedName name="Excel_BuiltIn__FilterDatabase_1265">Лист1!$A$18:$O$850</definedName>
    <definedName name="Excel_BuiltIn__FilterDatabase_1266">Лист1!$A$18:$O$850</definedName>
    <definedName name="Excel_BuiltIn__FilterDatabase_1267">Лист1!$A$18:$O$848</definedName>
    <definedName name="Excel_BuiltIn__FilterDatabase_1268">Лист1!$A$18:$O$848</definedName>
    <definedName name="Excel_BuiltIn__FilterDatabase_1269">Лист1!$A$18:$O$848</definedName>
    <definedName name="Excel_BuiltIn__FilterDatabase_127">Лист1!$A$18:$O$699</definedName>
    <definedName name="Excel_BuiltIn__FilterDatabase_1270">Лист1!$A$18:$O$776</definedName>
    <definedName name="Excel_BuiltIn__FilterDatabase_1271">Лист1!$A$18:$O$776</definedName>
    <definedName name="Excel_BuiltIn__FilterDatabase_1272">Лист1!$A$18:$O$776</definedName>
    <definedName name="Excel_BuiltIn__FilterDatabase_1273">Лист1!$A$18:$O$776</definedName>
    <definedName name="Excel_BuiltIn__FilterDatabase_1274">Лист1!$A$18:$O$776</definedName>
    <definedName name="Excel_BuiltIn__FilterDatabase_1275">Лист1!$A$18:$O$776</definedName>
    <definedName name="Excel_BuiltIn__FilterDatabase_1276">Лист1!$A$18:$O$776</definedName>
    <definedName name="Excel_BuiltIn__FilterDatabase_1277">Лист1!$A$18:$O$776</definedName>
    <definedName name="Excel_BuiltIn__FilterDatabase_1278">Лист1!$A$18:$O$776</definedName>
    <definedName name="Excel_BuiltIn__FilterDatabase_1279">Лист1!$A$18:$O$776</definedName>
    <definedName name="Excel_BuiltIn__FilterDatabase_128">Лист1!$A$18:$O$699</definedName>
    <definedName name="Excel_BuiltIn__FilterDatabase_1280">Лист1!$A$18:$O$776</definedName>
    <definedName name="Excel_BuiltIn__FilterDatabase_1281">Лист1!$A$18:$O$776</definedName>
    <definedName name="Excel_BuiltIn__FilterDatabase_1282">Лист1!$A$18:$O$776</definedName>
    <definedName name="Excel_BuiltIn__FilterDatabase_1283">Лист1!$A$18:$O$776</definedName>
    <definedName name="Excel_BuiltIn__FilterDatabase_1284">Лист1!$A$18:$O$776</definedName>
    <definedName name="Excel_BuiltIn__FilterDatabase_1285">Лист1!$A$18:$O$786</definedName>
    <definedName name="Excel_BuiltIn__FilterDatabase_1286">Лист1!$A$18:$O$786</definedName>
    <definedName name="Excel_BuiltIn__FilterDatabase_1287">Лист1!$A$18:$O$786</definedName>
    <definedName name="Excel_BuiltIn__FilterDatabase_1288">Лист1!$A$18:$O$786</definedName>
    <definedName name="Excel_BuiltIn__FilterDatabase_1289">Лист1!$A$18:$O$786</definedName>
    <definedName name="Excel_BuiltIn__FilterDatabase_129">Лист1!$A$18:$O$699</definedName>
    <definedName name="Excel_BuiltIn__FilterDatabase_1290">Лист1!$A$18:$O$786</definedName>
    <definedName name="Excel_BuiltIn__FilterDatabase_1291">Лист1!$A$18:$O$786</definedName>
    <definedName name="Excel_BuiltIn__FilterDatabase_1292">Лист1!$A$18:$O$786</definedName>
    <definedName name="Excel_BuiltIn__FilterDatabase_1293">Лист1!$A$18:$O$786</definedName>
    <definedName name="Excel_BuiltIn__FilterDatabase_1294">Лист1!$A$18:$O$786</definedName>
    <definedName name="Excel_BuiltIn__FilterDatabase_1295">Лист1!$A$18:$O$789</definedName>
    <definedName name="Excel_BuiltIn__FilterDatabase_1296">Лист1!$A$18:$O$789</definedName>
    <definedName name="Excel_BuiltIn__FilterDatabase_1297">Лист1!$A$18:$O$789</definedName>
    <definedName name="Excel_BuiltIn__FilterDatabase_1298">Лист1!$A$18:$O$789</definedName>
    <definedName name="Excel_BuiltIn__FilterDatabase_1299">Лист1!$A$18:$O$789</definedName>
    <definedName name="Excel_BuiltIn__FilterDatabase_13">Лист1!$A$18:$O$938</definedName>
    <definedName name="Excel_BuiltIn__FilterDatabase_130">Лист1!$A$18:$O$699</definedName>
    <definedName name="Excel_BuiltIn__FilterDatabase_1300">Лист1!$A$18:$O$789</definedName>
    <definedName name="Excel_BuiltIn__FilterDatabase_1301">Лист1!$A$18:$O$789</definedName>
    <definedName name="Excel_BuiltIn__FilterDatabase_1302">Лист1!$A$18:$O$789</definedName>
    <definedName name="Excel_BuiltIn__FilterDatabase_1303">Лист1!$A$18:$O$789</definedName>
    <definedName name="Excel_BuiltIn__FilterDatabase_1304">Лист1!$A$18:$O$794</definedName>
    <definedName name="Excel_BuiltIn__FilterDatabase_1305">Лист1!$A$18:$O$794</definedName>
    <definedName name="Excel_BuiltIn__FilterDatabase_1306">Лист1!$A$18:$O$794</definedName>
    <definedName name="Excel_BuiltIn__FilterDatabase_1307">Лист1!$A$18:$O$794</definedName>
    <definedName name="Excel_BuiltIn__FilterDatabase_1308">Лист1!$A$18:$O$798</definedName>
    <definedName name="Excel_BuiltIn__FilterDatabase_1309">Лист1!$A$18:$O$798</definedName>
    <definedName name="Excel_BuiltIn__FilterDatabase_131">Лист1!$A$18:$O$699</definedName>
    <definedName name="Excel_BuiltIn__FilterDatabase_1310">Лист1!$A$18:$O$798</definedName>
    <definedName name="Excel_BuiltIn__FilterDatabase_1311">Лист1!$A$18:$O$798</definedName>
    <definedName name="Excel_BuiltIn__FilterDatabase_1312">Лист1!$A$18:$O$798</definedName>
    <definedName name="Excel_BuiltIn__FilterDatabase_1313">Лист1!$A$18:$O$798</definedName>
    <definedName name="Excel_BuiltIn__FilterDatabase_1314">Лист1!$A$18:$O$798</definedName>
    <definedName name="Excel_BuiltIn__FilterDatabase_1315">Лист1!$A$18:$O$798</definedName>
    <definedName name="Excel_BuiltIn__FilterDatabase_1316">Лист1!$A$18:$O$848</definedName>
    <definedName name="Excel_BuiltIn__FilterDatabase_1317">Лист1!$A$18:$O$848</definedName>
    <definedName name="Excel_BuiltIn__FilterDatabase_1318">Лист1!$A$18:$O$848</definedName>
    <definedName name="Excel_BuiltIn__FilterDatabase_1319">Лист1!$A$18:$O$848</definedName>
    <definedName name="Excel_BuiltIn__FilterDatabase_132">Лист1!$A$18:$O$699</definedName>
    <definedName name="Excel_BuiltIn__FilterDatabase_1320">Лист1!$A$18:$O$848</definedName>
    <definedName name="Excel_BuiltIn__FilterDatabase_1321">Лист1!$A$18:$O$846</definedName>
    <definedName name="Excel_BuiltIn__FilterDatabase_1322">Лист1!$A$18:$O$846</definedName>
    <definedName name="Excel_BuiltIn__FilterDatabase_1323">Лист1!$A$18:$O$846</definedName>
    <definedName name="Excel_BuiltIn__FilterDatabase_1324">Лист1!$A$18:$O$846</definedName>
    <definedName name="Excel_BuiltIn__FilterDatabase_1325">Лист1!$A$18:$O$846</definedName>
    <definedName name="Excel_BuiltIn__FilterDatabase_1326">Лист1!$A$18:$O$846</definedName>
    <definedName name="Excel_BuiltIn__FilterDatabase_1327">Лист1!$A$18:$O$867</definedName>
    <definedName name="Excel_BuiltIn__FilterDatabase_1328">Лист1!$A$18:$O$867</definedName>
    <definedName name="Excel_BuiltIn__FilterDatabase_1329">Лист1!$A$18:$O$865</definedName>
    <definedName name="Excel_BuiltIn__FilterDatabase_133">Лист1!$A$18:$O$699</definedName>
    <definedName name="Excel_BuiltIn__FilterDatabase_1330">Лист1!$A$18:$O$865</definedName>
    <definedName name="Excel_BuiltIn__FilterDatabase_1331">Лист1!$A$18:$O$865</definedName>
    <definedName name="Excel_BuiltIn__FilterDatabase_1332">Лист1!$A$18:$O$865</definedName>
    <definedName name="Excel_BuiltIn__FilterDatabase_1333">Лист1!$A$18:$O$865</definedName>
    <definedName name="Excel_BuiltIn__FilterDatabase_1334">Лист1!$A$18:$O$865</definedName>
    <definedName name="Excel_BuiltIn__FilterDatabase_1335">Лист1!$A$18:$O$864</definedName>
    <definedName name="Excel_BuiltIn__FilterDatabase_1336">Лист1!$A$18:$O$864</definedName>
    <definedName name="Excel_BuiltIn__FilterDatabase_1337">Лист1!$A$18:$O$863</definedName>
    <definedName name="Excel_BuiltIn__FilterDatabase_1338">Лист1!$A$18:$O$863</definedName>
    <definedName name="Excel_BuiltIn__FilterDatabase_1339">Лист1!$A$18:$O$862</definedName>
    <definedName name="Excel_BuiltIn__FilterDatabase_134">Лист1!$A$18:$O$699</definedName>
    <definedName name="Excel_BuiltIn__FilterDatabase_1340">Лист1!$A$18:$O$862</definedName>
    <definedName name="Excel_BuiltIn__FilterDatabase_1341">Лист1!$A$18:$O$861</definedName>
    <definedName name="Excel_BuiltIn__FilterDatabase_1342">Лист1!$A$18:$O$861</definedName>
    <definedName name="Excel_BuiltIn__FilterDatabase_1343">Лист1!$A$18:$O$861</definedName>
    <definedName name="Excel_BuiltIn__FilterDatabase_1344">Лист1!$A$18:$O$861</definedName>
    <definedName name="Excel_BuiltIn__FilterDatabase_1345">Лист1!$A$18:$O$859</definedName>
    <definedName name="Excel_BuiltIn__FilterDatabase_1346">Лист1!$A$18:$O$859</definedName>
    <definedName name="Excel_BuiltIn__FilterDatabase_1347">Лист1!$A$18:$O$859</definedName>
    <definedName name="Excel_BuiltIn__FilterDatabase_1348">Лист1!$A$18:$O$859</definedName>
    <definedName name="Excel_BuiltIn__FilterDatabase_1349">Лист1!$A$18:$O$851</definedName>
    <definedName name="Excel_BuiltIn__FilterDatabase_135">Лист1!$A$18:$O$700</definedName>
    <definedName name="Excel_BuiltIn__FilterDatabase_1350">Лист1!$A$18:$O$851</definedName>
    <definedName name="Excel_BuiltIn__FilterDatabase_1351">Лист1!$A$18:$O$851</definedName>
    <definedName name="Excel_BuiltIn__FilterDatabase_1352">Лист1!$A$18:$O$851</definedName>
    <definedName name="Excel_BuiltIn__FilterDatabase_1353">Лист1!$A$18:$O$850</definedName>
    <definedName name="Excel_BuiltIn__FilterDatabase_1354">Лист1!$A$18:$O$850</definedName>
    <definedName name="Excel_BuiltIn__FilterDatabase_1355">Лист1!$A$18:$O$850</definedName>
    <definedName name="Excel_BuiltIn__FilterDatabase_1356">Лист1!$A$18:$O$850</definedName>
    <definedName name="Excel_BuiltIn__FilterDatabase_1357">Лист1!$A$18:$O$849</definedName>
    <definedName name="Excel_BuiltIn__FilterDatabase_1358">Лист1!$A$18:$O$849</definedName>
    <definedName name="Excel_BuiltIn__FilterDatabase_1359">Лист1!$A$18:$O$849</definedName>
    <definedName name="Excel_BuiltIn__FilterDatabase_136">Лист1!$A$18:$O$700</definedName>
    <definedName name="Excel_BuiltIn__FilterDatabase_1360">Лист1!$A$18:$O$849</definedName>
    <definedName name="Excel_BuiltIn__FilterDatabase_1361">Лист1!$A$18:$O$815</definedName>
    <definedName name="Excel_BuiltIn__FilterDatabase_1362">Лист1!$A$18:$O$815</definedName>
    <definedName name="Excel_BuiltIn__FilterDatabase_1363">Лист1!$A$18:$O$815</definedName>
    <definedName name="Excel_BuiltIn__FilterDatabase_1364">Лист1!$A$18:$O$815</definedName>
    <definedName name="Excel_BuiltIn__FilterDatabase_1365">Лист1!$A$18:$O$815</definedName>
    <definedName name="Excel_BuiltIn__FilterDatabase_1366">Лист1!$A$18:$O$815</definedName>
    <definedName name="Excel_BuiltIn__FilterDatabase_1367">Лист1!$A$18:$O$815</definedName>
    <definedName name="Excel_BuiltIn__FilterDatabase_1368">Лист1!$A$18:$O$815</definedName>
    <definedName name="Excel_BuiltIn__FilterDatabase_1369">Лист1!$A$18:$O$813</definedName>
    <definedName name="Excel_BuiltIn__FilterDatabase_137">Лист1!$A$18:$O$700</definedName>
    <definedName name="Excel_BuiltIn__FilterDatabase_1370">Лист1!$A$18:$O$813</definedName>
    <definedName name="Excel_BuiltIn__FilterDatabase_1371">Лист1!$A$18:$O$813</definedName>
    <definedName name="Excel_BuiltIn__FilterDatabase_1372">Лист1!$A$18:$O$813</definedName>
    <definedName name="Excel_BuiltIn__FilterDatabase_1373">Лист1!$A$18:$O$813</definedName>
    <definedName name="Excel_BuiltIn__FilterDatabase_1374">Лист1!$A$18:$O$813</definedName>
    <definedName name="Excel_BuiltIn__FilterDatabase_1375">Лист1!$A$18:$O$813</definedName>
    <definedName name="Excel_BuiltIn__FilterDatabase_1376">Лист1!$A$18:$O$813</definedName>
    <definedName name="Excel_BuiltIn__FilterDatabase_1377">Лист1!$A$18:$O$813</definedName>
    <definedName name="Excel_BuiltIn__FilterDatabase_1378">Лист1!$A$18:$O$813</definedName>
    <definedName name="Excel_BuiltIn__FilterDatabase_1379">Лист1!$A$18:$O$813</definedName>
    <definedName name="Excel_BuiltIn__FilterDatabase_138">Лист1!$A$18:$O$700</definedName>
    <definedName name="Excel_BuiltIn__FilterDatabase_1380">Лист1!$A$18:$O$813</definedName>
    <definedName name="Excel_BuiltIn__FilterDatabase_1381">Лист1!$A$18:$O$813</definedName>
    <definedName name="Excel_BuiltIn__FilterDatabase_1382">Лист1!$A$18:$O$813</definedName>
    <definedName name="Excel_BuiltIn__FilterDatabase_1383">Лист1!$A$18:$O$813</definedName>
    <definedName name="Excel_BuiltIn__FilterDatabase_1384">Лист1!$A$18:$O$813</definedName>
    <definedName name="Excel_BuiltIn__FilterDatabase_1385">Лист1!$A$18:$O$813</definedName>
    <definedName name="Excel_BuiltIn__FilterDatabase_1386">Лист1!$A$18:$O$813</definedName>
    <definedName name="Excel_BuiltIn__FilterDatabase_1387">Лист1!$A$18:$O$813</definedName>
    <definedName name="Excel_BuiltIn__FilterDatabase_1388">Лист1!$A$18:$O$813</definedName>
    <definedName name="Excel_BuiltIn__FilterDatabase_1389">Лист1!$A$18:$O$813</definedName>
    <definedName name="Excel_BuiltIn__FilterDatabase_139">Лист1!$A$18:$O$700</definedName>
    <definedName name="Excel_BuiltIn__FilterDatabase_1390">Лист1!$A$18:$O$813</definedName>
    <definedName name="Excel_BuiltIn__FilterDatabase_1391">Лист1!$A$18:$O$813</definedName>
    <definedName name="Excel_BuiltIn__FilterDatabase_1392">Лист1!$A$18:$O$813</definedName>
    <definedName name="Excel_BuiltIn__FilterDatabase_1393">Лист1!$A$18:$O$813</definedName>
    <definedName name="Excel_BuiltIn__FilterDatabase_1394">Лист1!$A$18:$O$813</definedName>
    <definedName name="Excel_BuiltIn__FilterDatabase_1395">Лист1!$A$18:$O$813</definedName>
    <definedName name="Excel_BuiltIn__FilterDatabase_1396">Лист1!$A$18:$O$813</definedName>
    <definedName name="Excel_BuiltIn__FilterDatabase_1397">Лист1!$A$18:$O$813</definedName>
    <definedName name="Excel_BuiltIn__FilterDatabase_1398">Лист1!$A$18:$O$813</definedName>
    <definedName name="Excel_BuiltIn__FilterDatabase_1399">Лист1!$A$18:$O$813</definedName>
    <definedName name="Excel_BuiltIn__FilterDatabase_14">Лист1!$A$18:$O$938</definedName>
    <definedName name="Excel_BuiltIn__FilterDatabase_140">Лист1!$A$18:$O$700</definedName>
    <definedName name="Excel_BuiltIn__FilterDatabase_1400">Лист1!$A$18:$O$813</definedName>
    <definedName name="Excel_BuiltIn__FilterDatabase_1401">Лист1!$A$18:$O$813</definedName>
    <definedName name="Excel_BuiltIn__FilterDatabase_1402">Лист1!$A$18:$O$813</definedName>
    <definedName name="Excel_BuiltIn__FilterDatabase_1403">Лист1!$A$18:$O$813</definedName>
    <definedName name="Excel_BuiltIn__FilterDatabase_1404">Лист1!$A$18:$O$813</definedName>
    <definedName name="Excel_BuiltIn__FilterDatabase_1405">Лист1!$A$18:$O$813</definedName>
    <definedName name="Excel_BuiltIn__FilterDatabase_1406">Лист1!$A$18:$O$813</definedName>
    <definedName name="Excel_BuiltIn__FilterDatabase_1407">Лист1!$A$18:$O$813</definedName>
    <definedName name="Excel_BuiltIn__FilterDatabase_1408">Лист1!$A$18:$O$813</definedName>
    <definedName name="Excel_BuiltIn__FilterDatabase_1409">Лист1!$A$18:$O$813</definedName>
    <definedName name="Excel_BuiltIn__FilterDatabase_141">Лист1!$A$18:$O$700</definedName>
    <definedName name="Excel_BuiltIn__FilterDatabase_1410">Лист1!$A$18:$O$813</definedName>
    <definedName name="Excel_BuiltIn__FilterDatabase_1411">Лист1!$A$18:$O$813</definedName>
    <definedName name="Excel_BuiltIn__FilterDatabase_1412">Лист1!$A$18:$O$813</definedName>
    <definedName name="Excel_BuiltIn__FilterDatabase_1413">Лист1!$A$18:$O$813</definedName>
    <definedName name="Excel_BuiltIn__FilterDatabase_1414">Лист1!$A$18:$O$813</definedName>
    <definedName name="Excel_BuiltIn__FilterDatabase_1415">Лист1!$A$18:$O$813</definedName>
    <definedName name="Excel_BuiltIn__FilterDatabase_1416">Лист1!$A$18:$O$813</definedName>
    <definedName name="Excel_BuiltIn__FilterDatabase_1417">Лист1!$A$18:$O$813</definedName>
    <definedName name="Excel_BuiltIn__FilterDatabase_1418">Лист1!$A$18:$O$813</definedName>
    <definedName name="Excel_BuiltIn__FilterDatabase_1419">Лист1!$A$18:$O$813</definedName>
    <definedName name="Excel_BuiltIn__FilterDatabase_142">Лист1!$A$18:$O$700</definedName>
    <definedName name="Excel_BuiltIn__FilterDatabase_1420">Лист1!$A$18:$O$813</definedName>
    <definedName name="Excel_BuiltIn__FilterDatabase_1421">Лист1!$A$18:$O$813</definedName>
    <definedName name="Excel_BuiltIn__FilterDatabase_1422">Лист1!$A$18:$O$813</definedName>
    <definedName name="Excel_BuiltIn__FilterDatabase_1423">Лист1!$A$18:$O$813</definedName>
    <definedName name="Excel_BuiltIn__FilterDatabase_1424">Лист1!$A$18:$O$798</definedName>
    <definedName name="Excel_BuiltIn__FilterDatabase_1425">Лист1!$A$18:$O$798</definedName>
    <definedName name="Excel_BuiltIn__FilterDatabase_1426">Лист1!$A$18:$O$798</definedName>
    <definedName name="Excel_BuiltIn__FilterDatabase_1427">Лист1!$A$18:$O$798</definedName>
    <definedName name="Excel_BuiltIn__FilterDatabase_1428">Лист1!$A$18:$O$798</definedName>
    <definedName name="Excel_BuiltIn__FilterDatabase_1429">Лист1!$A$18:$O$798</definedName>
    <definedName name="Excel_BuiltIn__FilterDatabase_143">Лист1!$A$18:$O$700</definedName>
    <definedName name="Excel_BuiltIn__FilterDatabase_1430">Лист1!$A$18:$O$798</definedName>
    <definedName name="Excel_BuiltIn__FilterDatabase_1431">Лист1!$A$18:$O$798</definedName>
    <definedName name="Excel_BuiltIn__FilterDatabase_1432">Лист1!$A$18:$O$798</definedName>
    <definedName name="Excel_BuiltIn__FilterDatabase_1433">Лист1!$A$18:$O$798</definedName>
    <definedName name="Excel_BuiltIn__FilterDatabase_1434">Лист1!$A$18:$O$798</definedName>
    <definedName name="Excel_BuiltIn__FilterDatabase_1435">Лист1!$A$18:$O$813</definedName>
    <definedName name="Excel_BuiltIn__FilterDatabase_1436">Лист1!$A$18:$O$813</definedName>
    <definedName name="Excel_BuiltIn__FilterDatabase_1437">Лист1!$A$18:$O$813</definedName>
    <definedName name="Excel_BuiltIn__FilterDatabase_1438">Лист1!$A$18:$O$813</definedName>
    <definedName name="Excel_BuiltIn__FilterDatabase_1439">Лист1!$A$18:$O$813</definedName>
    <definedName name="Excel_BuiltIn__FilterDatabase_144">Лист1!$A$18:$O$700</definedName>
    <definedName name="Excel_BuiltIn__FilterDatabase_1440">Лист1!$A$18:$O$813</definedName>
    <definedName name="Excel_BuiltIn__FilterDatabase_1441">Лист1!$A$18:$O$813</definedName>
    <definedName name="Excel_BuiltIn__FilterDatabase_1442">Лист1!$A$18:$O$813</definedName>
    <definedName name="Excel_BuiltIn__FilterDatabase_1443">Лист1!$A$18:$O$813</definedName>
    <definedName name="Excel_BuiltIn__FilterDatabase_1444">Лист1!$A$18:$O$813</definedName>
    <definedName name="Excel_BuiltIn__FilterDatabase_1445">Лист1!$A$18:$O$813</definedName>
    <definedName name="Excel_BuiltIn__FilterDatabase_1446">Лист1!$A$18:$O$813</definedName>
    <definedName name="Excel_BuiltIn__FilterDatabase_1447">Лист1!$A$18:$O$813</definedName>
    <definedName name="Excel_BuiltIn__FilterDatabase_1448">Лист1!$A$18:$O$813</definedName>
    <definedName name="Excel_BuiltIn__FilterDatabase_1449">Лист1!$A$18:$O$813</definedName>
    <definedName name="Excel_BuiltIn__FilterDatabase_145">Лист1!$A$18:$O$700</definedName>
    <definedName name="Excel_BuiltIn__FilterDatabase_1450">Лист1!$A$18:$O$813</definedName>
    <definedName name="Excel_BuiltIn__FilterDatabase_1451">Лист1!$A$18:$O$813</definedName>
    <definedName name="Excel_BuiltIn__FilterDatabase_1452">Лист1!$A$18:$O$813</definedName>
    <definedName name="Excel_BuiltIn__FilterDatabase_1453">Лист1!$A$18:$O$813</definedName>
    <definedName name="Excel_BuiltIn__FilterDatabase_1454">Лист1!$A$18:$O$811</definedName>
    <definedName name="Excel_BuiltIn__FilterDatabase_1455">Лист1!$A$18:$O$811</definedName>
    <definedName name="Excel_BuiltIn__FilterDatabase_1456">Лист1!$A$18:$O$811</definedName>
    <definedName name="Excel_BuiltIn__FilterDatabase_1457">Лист1!$A$18:$O$811</definedName>
    <definedName name="Excel_BuiltIn__FilterDatabase_1458">Лист1!$A$18:$O$811</definedName>
    <definedName name="Excel_BuiltIn__FilterDatabase_1459">Лист1!$A$18:$O$811</definedName>
    <definedName name="Excel_BuiltIn__FilterDatabase_146">Лист1!$A$18:$O$700</definedName>
    <definedName name="Excel_BuiltIn__FilterDatabase_1460">Лист1!$A$18:$O$810</definedName>
    <definedName name="Excel_BuiltIn__FilterDatabase_1461">Лист1!$A$18:$O$810</definedName>
    <definedName name="Excel_BuiltIn__FilterDatabase_1462">Лист1!$A$18:$O$809</definedName>
    <definedName name="Excel_BuiltIn__FilterDatabase_1463">Лист1!$A$18:$O$809</definedName>
    <definedName name="Excel_BuiltIn__FilterDatabase_1464">Лист1!$A$18:$O$809</definedName>
    <definedName name="Excel_BuiltIn__FilterDatabase_1465">Лист1!$A$18:$O$809</definedName>
    <definedName name="Excel_BuiltIn__FilterDatabase_1466">Лист1!$A$18:$O$806</definedName>
    <definedName name="Excel_BuiltIn__FilterDatabase_1467">Лист1!$A$18:$O$806</definedName>
    <definedName name="Excel_BuiltIn__FilterDatabase_1468">Лист1!$A$18:$O$806</definedName>
    <definedName name="Excel_BuiltIn__FilterDatabase_1469">Лист1!$A$18:$O$806</definedName>
    <definedName name="Excel_BuiltIn__FilterDatabase_147">Лист1!$A$18:$O$700</definedName>
    <definedName name="Excel_BuiltIn__FilterDatabase_1470">Лист1!$A$18:$O$806</definedName>
    <definedName name="Excel_BuiltIn__FilterDatabase_1471">Лист1!$A$18:$O$806</definedName>
    <definedName name="Excel_BuiltIn__FilterDatabase_1472">Лист1!$A$18:$O$806</definedName>
    <definedName name="Excel_BuiltIn__FilterDatabase_1473">Лист1!$A$18:$O$806</definedName>
    <definedName name="Excel_BuiltIn__FilterDatabase_1474">Лист1!$A$18:$O$806</definedName>
    <definedName name="Excel_BuiltIn__FilterDatabase_1475">Лист1!$A$18:$O$806</definedName>
    <definedName name="Excel_BuiltIn__FilterDatabase_1476">Лист1!$A$18:$O$806</definedName>
    <definedName name="Excel_BuiltIn__FilterDatabase_1477">Лист1!$A$18:$O$806</definedName>
    <definedName name="Excel_BuiltIn__FilterDatabase_1478">Лист1!$A$18:$O$802</definedName>
    <definedName name="Excel_BuiltIn__FilterDatabase_1479">Лист1!$A$18:$O$802</definedName>
    <definedName name="Excel_BuiltIn__FilterDatabase_148">Лист1!$A$18:$O$700</definedName>
    <definedName name="Excel_BuiltIn__FilterDatabase_1480">Лист1!$A$18:$O$802</definedName>
    <definedName name="Excel_BuiltIn__FilterDatabase_1481">Лист1!$A$18:$O$802</definedName>
    <definedName name="Excel_BuiltIn__FilterDatabase_1482">Лист1!$A$18:$O$802</definedName>
    <definedName name="Excel_BuiltIn__FilterDatabase_1483">Лист1!$A$18:$O$802</definedName>
    <definedName name="Excel_BuiltIn__FilterDatabase_1484">Лист1!$A$18:$O$802</definedName>
    <definedName name="Excel_BuiltIn__FilterDatabase_1485">Лист1!$A$18:$O$802</definedName>
    <definedName name="Excel_BuiltIn__FilterDatabase_1486">Лист1!$A$18:$O$802</definedName>
    <definedName name="Excel_BuiltIn__FilterDatabase_1487">Лист1!$A$18:$O$802</definedName>
    <definedName name="Excel_BuiltIn__FilterDatabase_1488">Лист1!$A$18:$O$802</definedName>
    <definedName name="Excel_BuiltIn__FilterDatabase_1489">Лист1!$A$18:$O$802</definedName>
    <definedName name="Excel_BuiltIn__FilterDatabase_149">Лист1!$A$18:$O$700</definedName>
    <definedName name="Excel_BuiltIn__FilterDatabase_1490">Лист1!$A$18:$O$798</definedName>
    <definedName name="Excel_BuiltIn__FilterDatabase_1491">Лист1!$A$18:$O$798</definedName>
    <definedName name="Excel_BuiltIn__FilterDatabase_1492">Лист1!$A$18:$O$798</definedName>
    <definedName name="Excel_BuiltIn__FilterDatabase_1493">Лист1!$A$18:$O$798</definedName>
    <definedName name="Excel_BuiltIn__FilterDatabase_1494">Лист1!$A$18:$O$798</definedName>
    <definedName name="Excel_BuiltIn__FilterDatabase_1495">Лист1!$A$18:$O$798</definedName>
    <definedName name="Excel_BuiltIn__FilterDatabase_1496">Лист1!$A$18:$O$798</definedName>
    <definedName name="Excel_BuiltIn__FilterDatabase_1497">Лист1!$A$18:$O$798</definedName>
    <definedName name="Excel_BuiltIn__FilterDatabase_1498">Лист1!$A$18:$O$798</definedName>
    <definedName name="Excel_BuiltIn__FilterDatabase_1499">Лист1!$A$18:$O$798</definedName>
    <definedName name="Excel_BuiltIn__FilterDatabase_15">Лист1!$A$18:$O$698</definedName>
    <definedName name="Excel_BuiltIn__FilterDatabase_150">Лист1!$A$18:$O$700</definedName>
    <definedName name="Excel_BuiltIn__FilterDatabase_1500">Лист1!$A$18:$O$798</definedName>
    <definedName name="Excel_BuiltIn__FilterDatabase_1501">Лист1!$A$18:$O$798</definedName>
    <definedName name="Excel_BuiltIn__FilterDatabase_1502">Лист1!$A$18:$O$798</definedName>
    <definedName name="Excel_BuiltIn__FilterDatabase_1503">Лист1!$A$18:$O$798</definedName>
    <definedName name="Excel_BuiltIn__FilterDatabase_1504">Лист1!$A$18:$O$798</definedName>
    <definedName name="Excel_BuiltIn__FilterDatabase_1505">Лист1!$A$18:$O$798</definedName>
    <definedName name="Excel_BuiltIn__FilterDatabase_1506">Лист1!$A$18:$O$796</definedName>
    <definedName name="Excel_BuiltIn__FilterDatabase_1507">Лист1!$A$18:$O$769</definedName>
    <definedName name="Excel_BuiltIn__FilterDatabase_1508">Лист1!$A$18:$O$776</definedName>
    <definedName name="Excel_BuiltIn__FilterDatabase_1509">Лист1!$A$18:$O$764</definedName>
    <definedName name="Excel_BuiltIn__FilterDatabase_151">Лист1!$A$18:$O$700</definedName>
    <definedName name="Excel_BuiltIn__FilterDatabase_1510">Лист1!$A$18:$O$796</definedName>
    <definedName name="Excel_BuiltIn__FilterDatabase_1511">Лист1!$A$18:$O$796</definedName>
    <definedName name="Excel_BuiltIn__FilterDatabase_1512">Лист1!$A$18:$O$796</definedName>
    <definedName name="Excel_BuiltIn__FilterDatabase_1513">Лист1!$A$18:$O$791</definedName>
    <definedName name="Excel_BuiltIn__FilterDatabase_1514">Лист1!$A$18:$O$791</definedName>
    <definedName name="Excel_BuiltIn__FilterDatabase_1515">Лист1!$A$18:$O$791</definedName>
    <definedName name="Excel_BuiltIn__FilterDatabase_1516">Лист1!$A$18:$O$791</definedName>
    <definedName name="Excel_BuiltIn__FilterDatabase_1517">Лист1!$A$18:$O$791</definedName>
    <definedName name="Excel_BuiltIn__FilterDatabase_1518">Лист1!$A$18:$O$791</definedName>
    <definedName name="Excel_BuiltIn__FilterDatabase_1519">Лист1!$A$18:$O$791</definedName>
    <definedName name="Excel_BuiltIn__FilterDatabase_152">Лист1!$A$18:$O$700</definedName>
    <definedName name="Excel_BuiltIn__FilterDatabase_1520">Лист1!$A$18:$O$791</definedName>
    <definedName name="Excel_BuiltIn__FilterDatabase_1521">Лист1!$A$18:$O$795</definedName>
    <definedName name="Excel_BuiltIn__FilterDatabase_1522">Лист1!$A$18:$O$795</definedName>
    <definedName name="Excel_BuiltIn__FilterDatabase_1523">Лист1!$A$18:$O$795</definedName>
    <definedName name="Excel_BuiltIn__FilterDatabase_1524">Лист1!$A$18:$O$795</definedName>
    <definedName name="Excel_BuiltIn__FilterDatabase_1525">Лист1!$A$18:$O$795</definedName>
    <definedName name="Excel_BuiltIn__FilterDatabase_1526">Лист1!$A$18:$O$795</definedName>
    <definedName name="Excel_BuiltIn__FilterDatabase_1527">Лист1!$A$18:$O$795</definedName>
    <definedName name="Excel_BuiltIn__FilterDatabase_1528">Лист1!$A$18:$O$795</definedName>
    <definedName name="Excel_BuiltIn__FilterDatabase_1529">Лист1!$A$18:$O$795</definedName>
    <definedName name="Excel_BuiltIn__FilterDatabase_153">Лист1!$A$18:$O$700</definedName>
    <definedName name="Excel_BuiltIn__FilterDatabase_1530">Лист1!$A$18:$O$795</definedName>
    <definedName name="Excel_BuiltIn__FilterDatabase_1531">Лист1!$A$18:$O$795</definedName>
    <definedName name="Excel_BuiltIn__FilterDatabase_1532">Лист1!$A$18:$O$795</definedName>
    <definedName name="Excel_BuiltIn__FilterDatabase_1533">Лист1!$A$18:$O$945</definedName>
    <definedName name="Excel_BuiltIn__FilterDatabase_1534">Лист1!$A$18:$O$945</definedName>
    <definedName name="Excel_BuiltIn__FilterDatabase_1535">Лист1!$A$18:$O$945</definedName>
    <definedName name="Excel_BuiltIn__FilterDatabase_1536">Лист1!$A$18:$O$945</definedName>
    <definedName name="Excel_BuiltIn__FilterDatabase_1537">Лист1!$A$18:$O$945</definedName>
    <definedName name="Excel_BuiltIn__FilterDatabase_1538">Лист1!$A$18:$O$945</definedName>
    <definedName name="Excel_BuiltIn__FilterDatabase_1539">Лист1!$A$18:$O$945</definedName>
    <definedName name="Excel_BuiltIn__FilterDatabase_154">Лист1!$A$18:$O$700</definedName>
    <definedName name="Excel_BuiltIn__FilterDatabase_1540">Лист1!$A$18:$O$945</definedName>
    <definedName name="Excel_BuiltIn__FilterDatabase_1541">Лист1!$A$18:$O$945</definedName>
    <definedName name="Excel_BuiltIn__FilterDatabase_1542">Лист1!$A$18:$O$945</definedName>
    <definedName name="Excel_BuiltIn__FilterDatabase_1543">Лист1!$A$18:$O$592</definedName>
    <definedName name="Excel_BuiltIn__FilterDatabase_1544">Лист1!$A$18:$O$592</definedName>
    <definedName name="Excel_BuiltIn__FilterDatabase_155">Лист1!$A$18:$O$700</definedName>
    <definedName name="Excel_BuiltIn__FilterDatabase_156">Лист1!$A$18:$O$700</definedName>
    <definedName name="Excel_BuiltIn__FilterDatabase_157">Лист1!$A$18:$O$700</definedName>
    <definedName name="Excel_BuiltIn__FilterDatabase_158">Лист1!$A$18:$O$789</definedName>
    <definedName name="Excel_BuiltIn__FilterDatabase_159">Лист1!$A$18:$O$700</definedName>
    <definedName name="Excel_BuiltIn__FilterDatabase_16">Лист1!$A$18:$O$698</definedName>
    <definedName name="Excel_BuiltIn__FilterDatabase_160">Лист1!$A$18:$O$700</definedName>
    <definedName name="Excel_BuiltIn__FilterDatabase_161">Лист1!$A$18:$O$700</definedName>
    <definedName name="Excel_BuiltIn__FilterDatabase_162">Лист1!$A$18:$O$700</definedName>
    <definedName name="Excel_BuiltIn__FilterDatabase_163">Лист1!$A$18:$O$700</definedName>
    <definedName name="Excel_BuiltIn__FilterDatabase_164">Лист1!$A$18:$O$592</definedName>
    <definedName name="Excel_BuiltIn__FilterDatabase_165">Лист1!$A$18:$O$592</definedName>
    <definedName name="Excel_BuiltIn__FilterDatabase_166">Лист1!$A$18:$O$589</definedName>
    <definedName name="Excel_BuiltIn__FilterDatabase_167">Лист1!$A$18:$O$589</definedName>
    <definedName name="Excel_BuiltIn__FilterDatabase_168">Лист1!$A$18:$O$589</definedName>
    <definedName name="Excel_BuiltIn__FilterDatabase_169">Лист1!$A$18:$O$589</definedName>
    <definedName name="Excel_BuiltIn__FilterDatabase_17">Лист1!$A$18:$O$698</definedName>
    <definedName name="Excel_BuiltIn__FilterDatabase_170">Лист1!$A$18:$O$589</definedName>
    <definedName name="Excel_BuiltIn__FilterDatabase_171">Лист1!$A$18:$O$589</definedName>
    <definedName name="Excel_BuiltIn__FilterDatabase_172">Лист1!$A$18:$O$590</definedName>
    <definedName name="Excel_BuiltIn__FilterDatabase_173">Лист1!$A$18:$O$590</definedName>
    <definedName name="Excel_BuiltIn__FilterDatabase_174">Лист1!$A$18:$O$592</definedName>
    <definedName name="Excel_BuiltIn__FilterDatabase_175">Лист1!$A$18:$O$592</definedName>
    <definedName name="Excel_BuiltIn__FilterDatabase_176">Лист1!$A$18:$O$594</definedName>
    <definedName name="Excel_BuiltIn__FilterDatabase_177">Лист1!$A$18:$O$594</definedName>
    <definedName name="Excel_BuiltIn__FilterDatabase_178">Лист1!$A$18:$O$597</definedName>
    <definedName name="Excel_BuiltIn__FilterDatabase_179">Лист1!$A$18:$O$597</definedName>
    <definedName name="Excel_BuiltIn__FilterDatabase_18">Лист1!$A$18:$O$698</definedName>
    <definedName name="Excel_BuiltIn__FilterDatabase_180">Лист1!$A$18:$O$602</definedName>
    <definedName name="Excel_BuiltIn__FilterDatabase_181">Лист1!$A$18:$O$602</definedName>
    <definedName name="Excel_BuiltIn__FilterDatabase_182">Лист1!$A$18:$O$602</definedName>
    <definedName name="Excel_BuiltIn__FilterDatabase_183">Лист1!$A$18:$O$602</definedName>
    <definedName name="Excel_BuiltIn__FilterDatabase_184">Лист1!$A$18:$O$602</definedName>
    <definedName name="Excel_BuiltIn__FilterDatabase_185">Лист1!$A$18:$O$602</definedName>
    <definedName name="Excel_BuiltIn__FilterDatabase_186">Лист1!$A$18:$O$602</definedName>
    <definedName name="Excel_BuiltIn__FilterDatabase_187">Лист1!$A$18:$O$602</definedName>
    <definedName name="Excel_BuiltIn__FilterDatabase_188">Лист1!$A$18:$O$602</definedName>
    <definedName name="Excel_BuiltIn__FilterDatabase_189">Лист1!$A$18:$O$602</definedName>
    <definedName name="Excel_BuiltIn__FilterDatabase_19">Лист1!$A$18:$O$697</definedName>
    <definedName name="Excel_BuiltIn__FilterDatabase_190">Лист1!$A$18:$O$602</definedName>
    <definedName name="Excel_BuiltIn__FilterDatabase_191">Лист1!$A$18:$O$602</definedName>
    <definedName name="Excel_BuiltIn__FilterDatabase_192">Лист1!$A$18:$O$602</definedName>
    <definedName name="Excel_BuiltIn__FilterDatabase_193">Лист1!$A$18:$O$602</definedName>
    <definedName name="Excel_BuiltIn__FilterDatabase_194">Лист1!$A$18:$O$602</definedName>
    <definedName name="Excel_BuiltIn__FilterDatabase_195">Лист1!$A$18:$O$602</definedName>
    <definedName name="Excel_BuiltIn__FilterDatabase_196">Лист1!$A$18:$O$604</definedName>
    <definedName name="Excel_BuiltIn__FilterDatabase_197">Лист1!$A$18:$O$604</definedName>
    <definedName name="Excel_BuiltIn__FilterDatabase_198">Лист1!$A$18:$O$610</definedName>
    <definedName name="Excel_BuiltIn__FilterDatabase_199">Лист1!$A$18:$O$610</definedName>
    <definedName name="Excel_BuiltIn__FilterDatabase_2">Лист1!$A$18:$O$943</definedName>
    <definedName name="Excel_BuiltIn__FilterDatabase_20">Лист1!$A$18:$O$697</definedName>
    <definedName name="Excel_BuiltIn__FilterDatabase_200">Лист1!$A$18:$O$610</definedName>
    <definedName name="Excel_BuiltIn__FilterDatabase_201">Лист1!$A$18:$O$610</definedName>
    <definedName name="Excel_BuiltIn__FilterDatabase_202">Лист1!$A$18:$O$610</definedName>
    <definedName name="Excel_BuiltIn__FilterDatabase_203">Лист1!$A$18:$O$610</definedName>
    <definedName name="Excel_BuiltIn__FilterDatabase_204">Лист1!$A$18:$O$610</definedName>
    <definedName name="Excel_BuiltIn__FilterDatabase_205">Лист1!$A$18:$O$610</definedName>
    <definedName name="Excel_BuiltIn__FilterDatabase_206">Лист1!$A$18:$O$616</definedName>
    <definedName name="Excel_BuiltIn__FilterDatabase_207">Лист1!$A$18:$O$616</definedName>
    <definedName name="Excel_BuiltIn__FilterDatabase_208">Лист1!$A$18:$O$616</definedName>
    <definedName name="Excel_BuiltIn__FilterDatabase_209">Лист1!$A$18:$O$616</definedName>
    <definedName name="Excel_BuiltIn__FilterDatabase_21">Лист1!$A$18:$O$696</definedName>
    <definedName name="Excel_BuiltIn__FilterDatabase_210">Лист1!$A$18:$O$616</definedName>
    <definedName name="Excel_BuiltIn__FilterDatabase_211">Лист1!$A$18:$O$616</definedName>
    <definedName name="Excel_BuiltIn__FilterDatabase_212">Лист1!$A$18:$O$616</definedName>
    <definedName name="Excel_BuiltIn__FilterDatabase_213">Лист1!$A$18:$O$616</definedName>
    <definedName name="Excel_BuiltIn__FilterDatabase_214">Лист1!$A$18:$O$616</definedName>
    <definedName name="Excel_BuiltIn__FilterDatabase_215">Лист1!$A$18:$O$616</definedName>
    <definedName name="Excel_BuiltIn__FilterDatabase_216">Лист1!$A$18:$O$616</definedName>
    <definedName name="Excel_BuiltIn__FilterDatabase_217">Лист1!$A$18:$O$616</definedName>
    <definedName name="Excel_BuiltIn__FilterDatabase_218">Лист1!$A$18:$O$624</definedName>
    <definedName name="Excel_BuiltIn__FilterDatabase_219">Лист1!$A$18:$O$624</definedName>
    <definedName name="Excel_BuiltIn__FilterDatabase_22">Лист1!$A$18:$O$696</definedName>
    <definedName name="Excel_BuiltIn__FilterDatabase_220">Лист1!$A$18:$O$624</definedName>
    <definedName name="Excel_BuiltIn__FilterDatabase_221">Лист1!$A$18:$O$624</definedName>
    <definedName name="Excel_BuiltIn__FilterDatabase_222">Лист1!$A$18:$O$624</definedName>
    <definedName name="Excel_BuiltIn__FilterDatabase_223">Лист1!$A$18:$O$624</definedName>
    <definedName name="Excel_BuiltIn__FilterDatabase_224">Лист1!$A$18:$O$624</definedName>
    <definedName name="Excel_BuiltIn__FilterDatabase_225">Лист1!$A$18:$O$624</definedName>
    <definedName name="Excel_BuiltIn__FilterDatabase_226">Лист1!$A$18:$O$624</definedName>
    <definedName name="Excel_BuiltIn__FilterDatabase_227">Лист1!$A$18:$O$624</definedName>
    <definedName name="Excel_BuiltIn__FilterDatabase_228">Лист1!$A$18:$O$624</definedName>
    <definedName name="Excel_BuiltIn__FilterDatabase_229">Лист1!$A$18:$O$624</definedName>
    <definedName name="Excel_BuiltIn__FilterDatabase_23">Лист1!$A$18:$O$776</definedName>
    <definedName name="Excel_BuiltIn__FilterDatabase_230">Лист1!$A$18:$O$624</definedName>
    <definedName name="Excel_BuiltIn__FilterDatabase_231">Лист1!$A$18:$O$624</definedName>
    <definedName name="Excel_BuiltIn__FilterDatabase_232">Лист1!$A$18:$O$624</definedName>
    <definedName name="Excel_BuiltIn__FilterDatabase_233">Лист1!$A$18:$O$624</definedName>
    <definedName name="Excel_BuiltIn__FilterDatabase_234">Лист1!$A$18:$O$624</definedName>
    <definedName name="Excel_BuiltIn__FilterDatabase_235">Лист1!$A$18:$O$624</definedName>
    <definedName name="Excel_BuiltIn__FilterDatabase_236">Лист1!$A$18:$O$624</definedName>
    <definedName name="Excel_BuiltIn__FilterDatabase_237">Лист1!$A$18:$O$624</definedName>
    <definedName name="Excel_BuiltIn__FilterDatabase_238">Лист1!$A$18:$O$624</definedName>
    <definedName name="Excel_BuiltIn__FilterDatabase_239">Лист1!$A$18:$O$624</definedName>
    <definedName name="Excel_BuiltIn__FilterDatabase_24">Лист1!$A$18:$O$769</definedName>
    <definedName name="Excel_BuiltIn__FilterDatabase_240">Лист1!$A$18:$O$624</definedName>
    <definedName name="Excel_BuiltIn__FilterDatabase_241">Лист1!$A$18:$O$624</definedName>
    <definedName name="Excel_BuiltIn__FilterDatabase_242">Лист1!$A$18:$O$624</definedName>
    <definedName name="Excel_BuiltIn__FilterDatabase_243">Лист1!$A$18:$O$624</definedName>
    <definedName name="Excel_BuiltIn__FilterDatabase_244">Лист1!$A$18:$O$624</definedName>
    <definedName name="Excel_BuiltIn__FilterDatabase_245">Лист1!$A$18:$O$624</definedName>
    <definedName name="Excel_BuiltIn__FilterDatabase_246">Лист1!$A$18:$O$624</definedName>
    <definedName name="Excel_BuiltIn__FilterDatabase_247">Лист1!$A$18:$O$624</definedName>
    <definedName name="Excel_BuiltIn__FilterDatabase_248">Лист1!$A$18:$O$624</definedName>
    <definedName name="Excel_BuiltIn__FilterDatabase_249">Лист1!$A$18:$O$624</definedName>
    <definedName name="Excel_BuiltIn__FilterDatabase_25">Лист1!$A$18:$O$764</definedName>
    <definedName name="Excel_BuiltIn__FilterDatabase_250">Лист1!$A$18:$O$624</definedName>
    <definedName name="Excel_BuiltIn__FilterDatabase_251">Лист1!$A$18:$O$700</definedName>
    <definedName name="Excel_BuiltIn__FilterDatabase_252">Лист1!$A$18:$O$700</definedName>
    <definedName name="Excel_BuiltIn__FilterDatabase_253">Лист1!$A$18:$O$700</definedName>
    <definedName name="Excel_BuiltIn__FilterDatabase_254">Лист1!$A$18:$O$700</definedName>
    <definedName name="Excel_BuiltIn__FilterDatabase_255">Лист1!$A$18:$O$700</definedName>
    <definedName name="Excel_BuiltIn__FilterDatabase_256">Лист1!$A$18:$O$700</definedName>
    <definedName name="Excel_BuiltIn__FilterDatabase_257">Лист1!$A$18:$O$700</definedName>
    <definedName name="Excel_BuiltIn__FilterDatabase_258">Лист1!$A$18:$O$700</definedName>
    <definedName name="Excel_BuiltIn__FilterDatabase_259">Лист1!$A$18:$O$700</definedName>
    <definedName name="Excel_BuiltIn__FilterDatabase_26">Лист1!$A$18:$O$751</definedName>
    <definedName name="Excel_BuiltIn__FilterDatabase_260">Лист1!$A$18:$O$700</definedName>
    <definedName name="Excel_BuiltIn__FilterDatabase_261">Лист1!$A$18:$O$700</definedName>
    <definedName name="Excel_BuiltIn__FilterDatabase_262">Лист1!$A$18:$O$700</definedName>
    <definedName name="Excel_BuiltIn__FilterDatabase_263">Лист1!$A$18:$O$700</definedName>
    <definedName name="Excel_BuiltIn__FilterDatabase_264">Лист1!$A$18:$O$700</definedName>
    <definedName name="Excel_BuiltIn__FilterDatabase_265">Лист1!$A$18:$O$700</definedName>
    <definedName name="Excel_BuiltIn__FilterDatabase_266">Лист1!$A$18:$O$700</definedName>
    <definedName name="Excel_BuiltIn__FilterDatabase_267">Лист1!$A$18:$O$624</definedName>
    <definedName name="Excel_BuiltIn__FilterDatabase_268">Лист1!$A$18:$O$624</definedName>
    <definedName name="Excel_BuiltIn__FilterDatabase_269">Лист1!$A$18:$O$624</definedName>
    <definedName name="Excel_BuiltIn__FilterDatabase_27">Лист1!$A$18:$O$776</definedName>
    <definedName name="Excel_BuiltIn__FilterDatabase_270">Лист1!$A$18:$O$624</definedName>
    <definedName name="Excel_BuiltIn__FilterDatabase_271">Лист1!$A$18:$O$624</definedName>
    <definedName name="Excel_BuiltIn__FilterDatabase_272">Лист1!$A$18:$O$624</definedName>
    <definedName name="Excel_BuiltIn__FilterDatabase_273">Лист1!$A$18:$O$624</definedName>
    <definedName name="Excel_BuiltIn__FilterDatabase_274">Лист1!$A$18:$O$624</definedName>
    <definedName name="Excel_BuiltIn__FilterDatabase_275">Лист1!$A$18:$O$624</definedName>
    <definedName name="Excel_BuiltIn__FilterDatabase_276">Лист1!$A$18:$O$624</definedName>
    <definedName name="Excel_BuiltIn__FilterDatabase_277">Лист1!$A$18:$O$624</definedName>
    <definedName name="Excel_BuiltIn__FilterDatabase_278">Лист1!$A$18:$O$624</definedName>
    <definedName name="Excel_BuiltIn__FilterDatabase_279">Лист1!$A$18:$O$624</definedName>
    <definedName name="Excel_BuiltIn__FilterDatabase_28">Лист1!$A$18:$O$751</definedName>
    <definedName name="Excel_BuiltIn__FilterDatabase_280">Лист1!$A$18:$O$624</definedName>
    <definedName name="Excel_BuiltIn__FilterDatabase_281">Лист1!$A$18:$O$624</definedName>
    <definedName name="Excel_BuiltIn__FilterDatabase_282">Лист1!$A$18:$O$624</definedName>
    <definedName name="Excel_BuiltIn__FilterDatabase_283">Лист1!$A$18:$O$624</definedName>
    <definedName name="Excel_BuiltIn__FilterDatabase_284">Лист1!$A$18:$O$624</definedName>
    <definedName name="Excel_BuiltIn__FilterDatabase_285">Лист1!$A$18:$O$624</definedName>
    <definedName name="Excel_BuiltIn__FilterDatabase_286">Лист1!$A$18:$O$622</definedName>
    <definedName name="Excel_BuiltIn__FilterDatabase_287">Лист1!$A$18:$O$622</definedName>
    <definedName name="Excel_BuiltIn__FilterDatabase_288">Лист1!$A$18:$O$623</definedName>
    <definedName name="Excel_BuiltIn__FilterDatabase_289">Лист1!$A$18:$O$623</definedName>
    <definedName name="Excel_BuiltIn__FilterDatabase_29">Лист1!$A$18:$O$751</definedName>
    <definedName name="Excel_BuiltIn__FilterDatabase_290">Лист1!$A$18:$O$623</definedName>
    <definedName name="Excel_BuiltIn__FilterDatabase_291">Лист1!$A$18:$O$623</definedName>
    <definedName name="Excel_BuiltIn__FilterDatabase_292">Лист1!$A$18:$O$623</definedName>
    <definedName name="Excel_BuiltIn__FilterDatabase_293">Лист1!$A$18:$O$623</definedName>
    <definedName name="Excel_BuiltIn__FilterDatabase_294">Лист1!$A$18:$O$623</definedName>
    <definedName name="Excel_BuiltIn__FilterDatabase_295">Лист1!$A$18:$O$623</definedName>
    <definedName name="Excel_BuiltIn__FilterDatabase_296">Лист1!$A$18:$O$623</definedName>
    <definedName name="Excel_BuiltIn__FilterDatabase_297">Лист1!$A$18:$O$623</definedName>
    <definedName name="Excel_BuiltIn__FilterDatabase_298">Лист1!$A$18:$O$623</definedName>
    <definedName name="Excel_BuiltIn__FilterDatabase_299">Лист1!$A$18:$O$623</definedName>
    <definedName name="Excel_BuiltIn__FilterDatabase_3">Лист1!$A$18:$O$942</definedName>
    <definedName name="Excel_BuiltIn__FilterDatabase_30">Лист1!$A$18:$O$751</definedName>
    <definedName name="Excel_BuiltIn__FilterDatabase_300">Лист1!$A$18:$O$623</definedName>
    <definedName name="Excel_BuiltIn__FilterDatabase_301">Лист1!$A$18:$O$623</definedName>
    <definedName name="Excel_BuiltIn__FilterDatabase_302">Лист1!$A$18:$O$623</definedName>
    <definedName name="Excel_BuiltIn__FilterDatabase_303">Лист1!$A$18:$O$623</definedName>
    <definedName name="Excel_BuiltIn__FilterDatabase_304">Лист1!$A$18:$O$623</definedName>
    <definedName name="Excel_BuiltIn__FilterDatabase_305">Лист1!$A$18:$O$623</definedName>
    <definedName name="Excel_BuiltIn__FilterDatabase_306">Лист1!$A$18:$O$623</definedName>
    <definedName name="Excel_BuiltIn__FilterDatabase_307">Лист1!$A$18:$O$623</definedName>
    <definedName name="Excel_BuiltIn__FilterDatabase_308">Лист1!$A$18:$O$623</definedName>
    <definedName name="Excel_BuiltIn__FilterDatabase_309">Лист1!$A$18:$O$623</definedName>
    <definedName name="Excel_BuiltIn__FilterDatabase_31">Лист1!$A$18:$O$751</definedName>
    <definedName name="Excel_BuiltIn__FilterDatabase_310">Лист1!$A$18:$O$623</definedName>
    <definedName name="Excel_BuiltIn__FilterDatabase_311">Лист1!$A$18:$O$623</definedName>
    <definedName name="Excel_BuiltIn__FilterDatabase_312">Лист1!$A$18:$O$623</definedName>
    <definedName name="Excel_BuiltIn__FilterDatabase_313">Лист1!$A$18:$O$623</definedName>
    <definedName name="Excel_BuiltIn__FilterDatabase_314">Лист1!$A$18:$O$623</definedName>
    <definedName name="Excel_BuiltIn__FilterDatabase_315">Лист1!$A$18:$O$623</definedName>
    <definedName name="Excel_BuiltIn__FilterDatabase_316">Лист1!$A$18:$O$623</definedName>
    <definedName name="Excel_BuiltIn__FilterDatabase_317">Лист1!$A$18:$O$623</definedName>
    <definedName name="Excel_BuiltIn__FilterDatabase_318">Лист1!$A$18:$O$623</definedName>
    <definedName name="Excel_BuiltIn__FilterDatabase_319">Лист1!$A$18:$O$623</definedName>
    <definedName name="Excel_BuiltIn__FilterDatabase_32">Лист1!$A$18:$O$751</definedName>
    <definedName name="Excel_BuiltIn__FilterDatabase_320">Лист1!$A$18:$O$623</definedName>
    <definedName name="Excel_BuiltIn__FilterDatabase_321">Лист1!$A$18:$O$623</definedName>
    <definedName name="Excel_BuiltIn__FilterDatabase_322">Лист1!$A$18:$O$623</definedName>
    <definedName name="Excel_BuiltIn__FilterDatabase_323">Лист1!$A$18:$O$623</definedName>
    <definedName name="Excel_BuiltIn__FilterDatabase_324">Лист1!$A$18:$O$623</definedName>
    <definedName name="Excel_BuiltIn__FilterDatabase_325">Лист1!$A$18:$O$623</definedName>
    <definedName name="Excel_BuiltIn__FilterDatabase_326">Лист1!$A$18:$O$623</definedName>
    <definedName name="Excel_BuiltIn__FilterDatabase_327">Лист1!$A$18:$O$623</definedName>
    <definedName name="Excel_BuiltIn__FilterDatabase_328">Лист1!$A$18:$O$623</definedName>
    <definedName name="Excel_BuiltIn__FilterDatabase_329">Лист1!$A$18:$O$623</definedName>
    <definedName name="Excel_BuiltIn__FilterDatabase_33">Лист1!$A$18:$O$764</definedName>
    <definedName name="Excel_BuiltIn__FilterDatabase_330">Лист1!$A$18:$O$623</definedName>
    <definedName name="Excel_BuiltIn__FilterDatabase_331">Лист1!$A$18:$O$623</definedName>
    <definedName name="Excel_BuiltIn__FilterDatabase_332">Лист1!$A$18:$O$623</definedName>
    <definedName name="Excel_BuiltIn__FilterDatabase_333">Лист1!$A$18:$O$623</definedName>
    <definedName name="Excel_BuiltIn__FilterDatabase_334">Лист1!$A$18:$O$623</definedName>
    <definedName name="Excel_BuiltIn__FilterDatabase_335">Лист1!$A$18:$O$623</definedName>
    <definedName name="Excel_BuiltIn__FilterDatabase_336">Лист1!$A$18:$O$623</definedName>
    <definedName name="Excel_BuiltIn__FilterDatabase_337">Лист1!$A$18:$O$623</definedName>
    <definedName name="Excel_BuiltIn__FilterDatabase_338">Лист1!$A$18:$O$623</definedName>
    <definedName name="Excel_BuiltIn__FilterDatabase_339">Лист1!$A$18:$O$623</definedName>
    <definedName name="Excel_BuiltIn__FilterDatabase_34">Лист1!$A$18:$O$751</definedName>
    <definedName name="Excel_BuiltIn__FilterDatabase_340">Лист1!$A$18:$O$623</definedName>
    <definedName name="Excel_BuiltIn__FilterDatabase_341">Лист1!$A$18:$O$623</definedName>
    <definedName name="Excel_BuiltIn__FilterDatabase_342">Лист1!$A$18:$O$623</definedName>
    <definedName name="Excel_BuiltIn__FilterDatabase_343">Лист1!$A$18:$O$623</definedName>
    <definedName name="Excel_BuiltIn__FilterDatabase_344">Лист1!$A$18:$O$623</definedName>
    <definedName name="Excel_BuiltIn__FilterDatabase_345">Лист1!$A$18:$O$623</definedName>
    <definedName name="Excel_BuiltIn__FilterDatabase_346">Лист1!$A$18:$O$623</definedName>
    <definedName name="Excel_BuiltIn__FilterDatabase_347">Лист1!$A$18:$O$623</definedName>
    <definedName name="Excel_BuiltIn__FilterDatabase_348">Лист1!$A$18:$O$623</definedName>
    <definedName name="Excel_BuiltIn__FilterDatabase_349">Лист1!$A$18:$O$623</definedName>
    <definedName name="Excel_BuiltIn__FilterDatabase_35">Лист1!$A$18:$O$776</definedName>
    <definedName name="Excel_BuiltIn__FilterDatabase_350">Лист1!$A$18:$O$623</definedName>
    <definedName name="Excel_BuiltIn__FilterDatabase_351">Лист1!$A$18:$O$623</definedName>
    <definedName name="Excel_BuiltIn__FilterDatabase_352">Лист1!$A$18:$O$623</definedName>
    <definedName name="Excel_BuiltIn__FilterDatabase_353">Лист1!$A$18:$O$623</definedName>
    <definedName name="Excel_BuiltIn__FilterDatabase_354">Лист1!$A$18:$O$623</definedName>
    <definedName name="Excel_BuiltIn__FilterDatabase_355">Лист1!$A$18:$O$623</definedName>
    <definedName name="Excel_BuiltIn__FilterDatabase_356">Лист1!$A$18:$O$623</definedName>
    <definedName name="Excel_BuiltIn__FilterDatabase_357">Лист1!$A$18:$O$623</definedName>
    <definedName name="Excel_BuiltIn__FilterDatabase_358">Лист1!$A$18:$O$623</definedName>
    <definedName name="Excel_BuiltIn__FilterDatabase_359">Лист1!$A$18:$O$623</definedName>
    <definedName name="Excel_BuiltIn__FilterDatabase_36">Лист1!$A$18:$O$776</definedName>
    <definedName name="Excel_BuiltIn__FilterDatabase_360">Лист1!$A$18:$O$623</definedName>
    <definedName name="Excel_BuiltIn__FilterDatabase_361">Лист1!$A$18:$O$623</definedName>
    <definedName name="Excel_BuiltIn__FilterDatabase_362">Лист1!$A$18:$O$623</definedName>
    <definedName name="Excel_BuiltIn__FilterDatabase_363">Лист1!$A$18:$O$623</definedName>
    <definedName name="Excel_BuiltIn__FilterDatabase_364">Лист1!$A$18:$O$623</definedName>
    <definedName name="Excel_BuiltIn__FilterDatabase_365">Лист1!$A$18:$O$623</definedName>
    <definedName name="Excel_BuiltIn__FilterDatabase_366">Лист1!$A$18:$O$623</definedName>
    <definedName name="Excel_BuiltIn__FilterDatabase_367">Лист1!$A$18:$O$623</definedName>
    <definedName name="Excel_BuiltIn__FilterDatabase_368">Лист1!$A$18:$O$623</definedName>
    <definedName name="Excel_BuiltIn__FilterDatabase_369">Лист1!$A$18:$O$623</definedName>
    <definedName name="Excel_BuiltIn__FilterDatabase_37">Лист1!$A$18:$O$764</definedName>
    <definedName name="Excel_BuiltIn__FilterDatabase_370">Лист1!$A$18:$O$623</definedName>
    <definedName name="Excel_BuiltIn__FilterDatabase_371">Лист1!$A$18:$O$623</definedName>
    <definedName name="Excel_BuiltIn__FilterDatabase_372">Лист1!$A$18:$O$623</definedName>
    <definedName name="Excel_BuiltIn__FilterDatabase_373">Лист1!$A$18:$O$623</definedName>
    <definedName name="Excel_BuiltIn__FilterDatabase_374">Лист1!$A$18:$O$623</definedName>
    <definedName name="Excel_BuiltIn__FilterDatabase_375">Лист1!$A$18:$O$623</definedName>
    <definedName name="Excel_BuiltIn__FilterDatabase_376">Лист1!$A$18:$O$623</definedName>
    <definedName name="Excel_BuiltIn__FilterDatabase_377">Лист1!$A$18:$O$623</definedName>
    <definedName name="Excel_BuiltIn__FilterDatabase_378">Лист1!$A$18:$O$623</definedName>
    <definedName name="Excel_BuiltIn__FilterDatabase_379">Лист1!$A$18:$O$623</definedName>
    <definedName name="Excel_BuiltIn__FilterDatabase_38">Лист1!$A$18:$O$751</definedName>
    <definedName name="Excel_BuiltIn__FilterDatabase_380">Лист1!$A$18:$O$623</definedName>
    <definedName name="Excel_BuiltIn__FilterDatabase_381">Лист1!$A$18:$O$623</definedName>
    <definedName name="Excel_BuiltIn__FilterDatabase_382">Лист1!$A$18:$O$623</definedName>
    <definedName name="Excel_BuiltIn__FilterDatabase_383">Лист1!$A$18:$O$623</definedName>
    <definedName name="Excel_BuiltIn__FilterDatabase_384">Лист1!$A$18:$O$623</definedName>
    <definedName name="Excel_BuiltIn__FilterDatabase_385">Лист1!$A$18:$O$623</definedName>
    <definedName name="Excel_BuiltIn__FilterDatabase_386">Лист1!$A$18:$O$623</definedName>
    <definedName name="Excel_BuiltIn__FilterDatabase_387">Лист1!$A$18:$O$623</definedName>
    <definedName name="Excel_BuiltIn__FilterDatabase_388">Лист1!$A$18:$O$623</definedName>
    <definedName name="Excel_BuiltIn__FilterDatabase_389">Лист1!$A$18:$O$623</definedName>
    <definedName name="Excel_BuiltIn__FilterDatabase_39">Лист1!$A$18:$O$696</definedName>
    <definedName name="Excel_BuiltIn__FilterDatabase_390">Лист1!$A$18:$O$623</definedName>
    <definedName name="Excel_BuiltIn__FilterDatabase_391">Лист1!$A$18:$O$623</definedName>
    <definedName name="Excel_BuiltIn__FilterDatabase_392">Лист1!$A$18:$O$623</definedName>
    <definedName name="Excel_BuiltIn__FilterDatabase_393">Лист1!$A$18:$O$623</definedName>
    <definedName name="Excel_BuiltIn__FilterDatabase_394">Лист1!$A$18:$O$623</definedName>
    <definedName name="Excel_BuiltIn__FilterDatabase_395">Лист1!$A$18:$O$623</definedName>
    <definedName name="Excel_BuiltIn__FilterDatabase_396">Лист1!$A$18:$O$623</definedName>
    <definedName name="Excel_BuiltIn__FilterDatabase_397">Лист1!$A$18:$O$623</definedName>
    <definedName name="Excel_BuiltIn__FilterDatabase_398">Лист1!$A$18:$O$623</definedName>
    <definedName name="Excel_BuiltIn__FilterDatabase_399">Лист1!$A$18:$O$623</definedName>
    <definedName name="Excel_BuiltIn__FilterDatabase_4">Лист1!$A$18:$O$942</definedName>
    <definedName name="Excel_BuiltIn__FilterDatabase_40">Лист1!$A$18:$O$696</definedName>
    <definedName name="Excel_BuiltIn__FilterDatabase_400">Лист1!$A$18:$O$623</definedName>
    <definedName name="Excel_BuiltIn__FilterDatabase_401">Лист1!$A$18:$O$623</definedName>
    <definedName name="Excel_BuiltIn__FilterDatabase_402">Лист1!$A$18:$O$623</definedName>
    <definedName name="Excel_BuiltIn__FilterDatabase_403">Лист1!$A$18:$O$623</definedName>
    <definedName name="Excel_BuiltIn__FilterDatabase_404">Лист1!$A$18:$O$623</definedName>
    <definedName name="Excel_BuiltIn__FilterDatabase_405">Лист1!$A$18:$O$623</definedName>
    <definedName name="Excel_BuiltIn__FilterDatabase_406">Лист1!$A$18:$O$623</definedName>
    <definedName name="Excel_BuiltIn__FilterDatabase_407">Лист1!$A$18:$O$623</definedName>
    <definedName name="Excel_BuiltIn__FilterDatabase_408">Лист1!$A$18:$O$623</definedName>
    <definedName name="Excel_BuiltIn__FilterDatabase_409">Лист1!$A$18:$O$623</definedName>
    <definedName name="Excel_BuiltIn__FilterDatabase_41">Лист1!$A$18:$O$696</definedName>
    <definedName name="Excel_BuiltIn__FilterDatabase_410">Лист1!$A$18:$O$623</definedName>
    <definedName name="Excel_BuiltIn__FilterDatabase_411">Лист1!$A$18:$O$623</definedName>
    <definedName name="Excel_BuiltIn__FilterDatabase_412">Лист1!$A$18:$O$623</definedName>
    <definedName name="Excel_BuiltIn__FilterDatabase_413">Лист1!$A$18:$O$623</definedName>
    <definedName name="Excel_BuiltIn__FilterDatabase_414">Лист1!$A$18:$O$623</definedName>
    <definedName name="Excel_BuiltIn__FilterDatabase_415">Лист1!$A$18:$O$623</definedName>
    <definedName name="Excel_BuiltIn__FilterDatabase_416">Лист1!$A$18:$O$623</definedName>
    <definedName name="Excel_BuiltIn__FilterDatabase_417">Лист1!$A$18:$O$623</definedName>
    <definedName name="Excel_BuiltIn__FilterDatabase_418">Лист1!$A$18:$O$623</definedName>
    <definedName name="Excel_BuiltIn__FilterDatabase_419">Лист1!$A$18:$O$623</definedName>
    <definedName name="Excel_BuiltIn__FilterDatabase_42">Лист1!$A$18:$O$696</definedName>
    <definedName name="Excel_BuiltIn__FilterDatabase_420">Лист1!$A$18:$O$623</definedName>
    <definedName name="Excel_BuiltIn__FilterDatabase_421">Лист1!$A$18:$O$623</definedName>
    <definedName name="Excel_BuiltIn__FilterDatabase_422">Лист1!$A$18:$O$623</definedName>
    <definedName name="Excel_BuiltIn__FilterDatabase_423">Лист1!$A$18:$O$623</definedName>
    <definedName name="Excel_BuiltIn__FilterDatabase_424">Лист1!$A$18:$O$637</definedName>
    <definedName name="Excel_BuiltIn__FilterDatabase_425">Лист1!$A$18:$O$637</definedName>
    <definedName name="Excel_BuiltIn__FilterDatabase_426">Лист1!$A$18:$O$637</definedName>
    <definedName name="Excel_BuiltIn__FilterDatabase_427">Лист1!$A$18:$O$637</definedName>
    <definedName name="Excel_BuiltIn__FilterDatabase_428">Лист1!$A$18:$O$638</definedName>
    <definedName name="Excel_BuiltIn__FilterDatabase_429">Лист1!$A$18:$O$638</definedName>
    <definedName name="Excel_BuiltIn__FilterDatabase_43">Лист1!$A$18:$O$696</definedName>
    <definedName name="Excel_BuiltIn__FilterDatabase_430">Лист1!$A$18:$O$638</definedName>
    <definedName name="Excel_BuiltIn__FilterDatabase_431">Лист1!$A$18:$O$638</definedName>
    <definedName name="Excel_BuiltIn__FilterDatabase_432">Лист1!$A$18:$O$638</definedName>
    <definedName name="Excel_BuiltIn__FilterDatabase_433">Лист1!$A$18:$O$638</definedName>
    <definedName name="Excel_BuiltIn__FilterDatabase_434">Лист1!$A$18:$O$638</definedName>
    <definedName name="Excel_BuiltIn__FilterDatabase_435">Лист1!$A$18:$O$638</definedName>
    <definedName name="Excel_BuiltIn__FilterDatabase_436">Лист1!$A$18:$O$638</definedName>
    <definedName name="Excel_BuiltIn__FilterDatabase_437">Лист1!$A$18:$O$638</definedName>
    <definedName name="Excel_BuiltIn__FilterDatabase_438">Лист1!$A$18:$O$638</definedName>
    <definedName name="Excel_BuiltIn__FilterDatabase_439">Лист1!$A$18:$O$638</definedName>
    <definedName name="Excel_BuiltIn__FilterDatabase_44">Лист1!$A$18:$O$696</definedName>
    <definedName name="Excel_BuiltIn__FilterDatabase_440">Лист1!$A$18:$O$638</definedName>
    <definedName name="Excel_BuiltIn__FilterDatabase_441">Лист1!$A$18:$O$638</definedName>
    <definedName name="Excel_BuiltIn__FilterDatabase_442">Лист1!$A$18:$O$638</definedName>
    <definedName name="Excel_BuiltIn__FilterDatabase_443">Лист1!$A$18:$O$638</definedName>
    <definedName name="Excel_BuiltIn__FilterDatabase_444">Лист1!$A$18:$O$638</definedName>
    <definedName name="Excel_BuiltIn__FilterDatabase_445">Лист1!$A$18:$O$638</definedName>
    <definedName name="Excel_BuiltIn__FilterDatabase_446">Лист1!$A$18:$O$638</definedName>
    <definedName name="Excel_BuiltIn__FilterDatabase_447">Лист1!$A$18:$O$638</definedName>
    <definedName name="Excel_BuiltIn__FilterDatabase_448">Лист1!$A$18:$O$638</definedName>
    <definedName name="Excel_BuiltIn__FilterDatabase_449">Лист1!$A$18:$O$638</definedName>
    <definedName name="Excel_BuiltIn__FilterDatabase_45">Лист1!$A$18:$O$696</definedName>
    <definedName name="Excel_BuiltIn__FilterDatabase_450">Лист1!$A$18:$O$638</definedName>
    <definedName name="Excel_BuiltIn__FilterDatabase_451">Лист1!$A$18:$O$638</definedName>
    <definedName name="Excel_BuiltIn__FilterDatabase_452">Лист1!$A$18:$O$638</definedName>
    <definedName name="Excel_BuiltIn__FilterDatabase_453">Лист1!$A$18:$O$638</definedName>
    <definedName name="Excel_BuiltIn__FilterDatabase_454">Лист1!$A$18:$O$638</definedName>
    <definedName name="Excel_BuiltIn__FilterDatabase_455">Лист1!$A$18:$O$638</definedName>
    <definedName name="Excel_BuiltIn__FilterDatabase_456">Лист1!$A$18:$O$638</definedName>
    <definedName name="Excel_BuiltIn__FilterDatabase_457">Лист1!$A$18:$O$638</definedName>
    <definedName name="Excel_BuiltIn__FilterDatabase_458">Лист1!$A$18:$O$638</definedName>
    <definedName name="Excel_BuiltIn__FilterDatabase_459">Лист1!$A$18:$O$638</definedName>
    <definedName name="Excel_BuiltIn__FilterDatabase_46">Лист1!$A$18:$O$696</definedName>
    <definedName name="Excel_BuiltIn__FilterDatabase_460">Лист1!$A$18:$O$642</definedName>
    <definedName name="Excel_BuiltIn__FilterDatabase_461">Лист1!$A$18:$O$642</definedName>
    <definedName name="Excel_BuiltIn__FilterDatabase_462">Лист1!$A$18:$O$642</definedName>
    <definedName name="Excel_BuiltIn__FilterDatabase_463">Лист1!$A$18:$O$642</definedName>
    <definedName name="Excel_BuiltIn__FilterDatabase_464">Лист1!$A$18:$O$642</definedName>
    <definedName name="Excel_BuiltIn__FilterDatabase_465">Лист1!$A$18:$O$642</definedName>
    <definedName name="Excel_BuiltIn__FilterDatabase_466">Лист1!$A$18:$O$642</definedName>
    <definedName name="Excel_BuiltIn__FilterDatabase_467">Лист1!$A$18:$O$642</definedName>
    <definedName name="Excel_BuiltIn__FilterDatabase_468">Лист1!$A$18:$O$642</definedName>
    <definedName name="Excel_BuiltIn__FilterDatabase_469">Лист1!$A$18:$O$642</definedName>
    <definedName name="Excel_BuiltIn__FilterDatabase_47">Лист1!$A$18:$O$696</definedName>
    <definedName name="Excel_BuiltIn__FilterDatabase_470">Лист1!$A$18:$O$642</definedName>
    <definedName name="Excel_BuiltIn__FilterDatabase_471">Лист1!$A$18:$O$642</definedName>
    <definedName name="Excel_BuiltIn__FilterDatabase_472">Лист1!$A$18:$O$642</definedName>
    <definedName name="Excel_BuiltIn__FilterDatabase_473">Лист1!$A$18:$O$642</definedName>
    <definedName name="Excel_BuiltIn__FilterDatabase_474">Лист1!$A$18:$O$642</definedName>
    <definedName name="Excel_BuiltIn__FilterDatabase_475">Лист1!$A$18:$O$642</definedName>
    <definedName name="Excel_BuiltIn__FilterDatabase_476">Лист1!$A$18:$O$642</definedName>
    <definedName name="Excel_BuiltIn__FilterDatabase_477">Лист1!$A$18:$O$642</definedName>
    <definedName name="Excel_BuiltIn__FilterDatabase_478">Лист1!$A$18:$O$642</definedName>
    <definedName name="Excel_BuiltIn__FilterDatabase_479">Лист1!$A$18:$O$642</definedName>
    <definedName name="Excel_BuiltIn__FilterDatabase_48">Лист1!$A$18:$O$696</definedName>
    <definedName name="Excel_BuiltIn__FilterDatabase_480">Лист1!$A$18:$O$642</definedName>
    <definedName name="Excel_BuiltIn__FilterDatabase_481">Лист1!$A$18:$O$642</definedName>
    <definedName name="Excel_BuiltIn__FilterDatabase_482">Лист1!$A$18:$O$642</definedName>
    <definedName name="Excel_BuiltIn__FilterDatabase_483">Лист1!$A$18:$O$642</definedName>
    <definedName name="Excel_BuiltIn__FilterDatabase_484">Лист1!$A$18:$O$642</definedName>
    <definedName name="Excel_BuiltIn__FilterDatabase_485">Лист1!$A$18:$O$642</definedName>
    <definedName name="Excel_BuiltIn__FilterDatabase_486">Лист1!$A$18:$O$642</definedName>
    <definedName name="Excel_BuiltIn__FilterDatabase_487">Лист1!$A$18:$O$642</definedName>
    <definedName name="Excel_BuiltIn__FilterDatabase_488">Лист1!$A$18:$O$645</definedName>
    <definedName name="Excel_BuiltIn__FilterDatabase_489">Лист1!$A$18:$O$645</definedName>
    <definedName name="Excel_BuiltIn__FilterDatabase_49">Лист1!$A$18:$O$696</definedName>
    <definedName name="Excel_BuiltIn__FilterDatabase_490">Лист1!$A$18:$O$645</definedName>
    <definedName name="Excel_BuiltIn__FilterDatabase_491">Лист1!$A$18:$O$645</definedName>
    <definedName name="Excel_BuiltIn__FilterDatabase_492">Лист1!$A$18:$O$645</definedName>
    <definedName name="Excel_BuiltIn__FilterDatabase_493">Лист1!$A$18:$O$645</definedName>
    <definedName name="Excel_BuiltIn__FilterDatabase_494">Лист1!$A$18:$O$645</definedName>
    <definedName name="Excel_BuiltIn__FilterDatabase_495">Лист1!$A$18:$O$645</definedName>
    <definedName name="Excel_BuiltIn__FilterDatabase_496">Лист1!$A$18:$O$645</definedName>
    <definedName name="Excel_BuiltIn__FilterDatabase_497">Лист1!$A$18:$O$645</definedName>
    <definedName name="Excel_BuiltIn__FilterDatabase_498">Лист1!$A$18:$O$645</definedName>
    <definedName name="Excel_BuiltIn__FilterDatabase_499">Лист1!$A$18:$O$645</definedName>
    <definedName name="Excel_BuiltIn__FilterDatabase_5">Лист1!$A$18:$O$941</definedName>
    <definedName name="Excel_BuiltIn__FilterDatabase_50">Лист1!$A$18:$O$696</definedName>
    <definedName name="Excel_BuiltIn__FilterDatabase_500">Лист1!$A$18:$O$645</definedName>
    <definedName name="Excel_BuiltIn__FilterDatabase_501">Лист1!$A$18:$O$645</definedName>
    <definedName name="Excel_BuiltIn__FilterDatabase_502">Лист1!$A$18:$O$645</definedName>
    <definedName name="Excel_BuiltIn__FilterDatabase_503">Лист1!$A$18:$O$645</definedName>
    <definedName name="Excel_BuiltIn__FilterDatabase_504">Лист1!$A$18:$O$645</definedName>
    <definedName name="Excel_BuiltIn__FilterDatabase_505">Лист1!$A$18:$O$645</definedName>
    <definedName name="Excel_BuiltIn__FilterDatabase_506">Лист1!$A$18:$O$654</definedName>
    <definedName name="Excel_BuiltIn__FilterDatabase_507">Лист1!$A$18:$O$654</definedName>
    <definedName name="Excel_BuiltIn__FilterDatabase_508">Лист1!$A$18:$O$654</definedName>
    <definedName name="Excel_BuiltIn__FilterDatabase_509">Лист1!$A$18:$O$654</definedName>
    <definedName name="Excel_BuiltIn__FilterDatabase_51">Лист1!$A$18:$O$696</definedName>
    <definedName name="Excel_BuiltIn__FilterDatabase_510">Лист1!$A$18:$O$654</definedName>
    <definedName name="Excel_BuiltIn__FilterDatabase_511">Лист1!$A$18:$O$654</definedName>
    <definedName name="Excel_BuiltIn__FilterDatabase_512">Лист1!$A$18:$O$654</definedName>
    <definedName name="Excel_BuiltIn__FilterDatabase_513">Лист1!$A$18:$O$654</definedName>
    <definedName name="Excel_BuiltIn__FilterDatabase_514">Лист1!$A$18:$O$654</definedName>
    <definedName name="Excel_BuiltIn__FilterDatabase_515">Лист1!$A$18:$O$654</definedName>
    <definedName name="Excel_BuiltIn__FilterDatabase_516">Лист1!$A$18:$O$654</definedName>
    <definedName name="Excel_BuiltIn__FilterDatabase_517">Лист1!$A$18:$O$654</definedName>
    <definedName name="Excel_BuiltIn__FilterDatabase_518">Лист1!$A$18:$O$654</definedName>
    <definedName name="Excel_BuiltIn__FilterDatabase_519">Лист1!$A$18:$O$654</definedName>
    <definedName name="Excel_BuiltIn__FilterDatabase_52">Лист1!$A$18:$O$696</definedName>
    <definedName name="Excel_BuiltIn__FilterDatabase_520">Лист1!$A$18:$O$654</definedName>
    <definedName name="Excel_BuiltIn__FilterDatabase_521">Лист1!$A$18:$O$654</definedName>
    <definedName name="Excel_BuiltIn__FilterDatabase_522">Лист1!$A$18:$O$654</definedName>
    <definedName name="Excel_BuiltIn__FilterDatabase_523">Лист1!$A$18:$O$654</definedName>
    <definedName name="Excel_BuiltIn__FilterDatabase_524">Лист1!$A$18:$O$654</definedName>
    <definedName name="Excel_BuiltIn__FilterDatabase_525">Лист1!$A$18:$O$654</definedName>
    <definedName name="Excel_BuiltIn__FilterDatabase_526">Лист1!$A$18:$O$654</definedName>
    <definedName name="Excel_BuiltIn__FilterDatabase_527">Лист1!$A$18:$O$654</definedName>
    <definedName name="Excel_BuiltIn__FilterDatabase_528">Лист1!$A$18:$O$654</definedName>
    <definedName name="Excel_BuiltIn__FilterDatabase_529">Лист1!$A$18:$O$654</definedName>
    <definedName name="Excel_BuiltIn__FilterDatabase_53">Лист1!$A$18:$O$696</definedName>
    <definedName name="Excel_BuiltIn__FilterDatabase_530">Лист1!$A$18:$O$654</definedName>
    <definedName name="Excel_BuiltIn__FilterDatabase_531">Лист1!$A$18:$O$654</definedName>
    <definedName name="Excel_BuiltIn__FilterDatabase_532">Лист1!$A$18:$O$654</definedName>
    <definedName name="Excel_BuiltIn__FilterDatabase_533">Лист1!$A$18:$O$654</definedName>
    <definedName name="Excel_BuiltIn__FilterDatabase_534">Лист1!$A$18:$O$654</definedName>
    <definedName name="Excel_BuiltIn__FilterDatabase_535">Лист1!$A$18:$O$654</definedName>
    <definedName name="Excel_BuiltIn__FilterDatabase_536">Лист1!$A$18:$O$659</definedName>
    <definedName name="Excel_BuiltIn__FilterDatabase_537">Лист1!$A$18:$O$659</definedName>
    <definedName name="Excel_BuiltIn__FilterDatabase_538">Лист1!$A$18:$O$659</definedName>
    <definedName name="Excel_BuiltIn__FilterDatabase_539">Лист1!$A$18:$O$659</definedName>
    <definedName name="Excel_BuiltIn__FilterDatabase_54">Лист1!$A$18:$O$696</definedName>
    <definedName name="Excel_BuiltIn__FilterDatabase_540">Лист1!$A$18:$O$659</definedName>
    <definedName name="Excel_BuiltIn__FilterDatabase_541">Лист1!$A$18:$O$659</definedName>
    <definedName name="Excel_BuiltIn__FilterDatabase_542">Лист1!$A$18:$O$659</definedName>
    <definedName name="Excel_BuiltIn__FilterDatabase_543">Лист1!$A$18:$O$659</definedName>
    <definedName name="Excel_BuiltIn__FilterDatabase_544">Лист1!$A$18:$O$659</definedName>
    <definedName name="Excel_BuiltIn__FilterDatabase_545">Лист1!$A$18:$O$659</definedName>
    <definedName name="Excel_BuiltIn__FilterDatabase_546">Лист1!$A$18:$O$659</definedName>
    <definedName name="Excel_BuiltIn__FilterDatabase_547">Лист1!$A$18:$O$659</definedName>
    <definedName name="Excel_BuiltIn__FilterDatabase_548">Лист1!$A$18:$O$659</definedName>
    <definedName name="Excel_BuiltIn__FilterDatabase_549">Лист1!$A$18:$O$659</definedName>
    <definedName name="Excel_BuiltIn__FilterDatabase_55">Лист1!$A$18:$O$696</definedName>
    <definedName name="Excel_BuiltIn__FilterDatabase_550">Лист1!$A$18:$O$659</definedName>
    <definedName name="Excel_BuiltIn__FilterDatabase_551">Лист1!$A$18:$O$659</definedName>
    <definedName name="Excel_BuiltIn__FilterDatabase_552">Лист1!$A$18:$O$659</definedName>
    <definedName name="Excel_BuiltIn__FilterDatabase_553">Лист1!$A$18:$O$659</definedName>
    <definedName name="Excel_BuiltIn__FilterDatabase_554">Лист1!$A$18:$O$659</definedName>
    <definedName name="Excel_BuiltIn__FilterDatabase_555">Лист1!$A$18:$O$659</definedName>
    <definedName name="Excel_BuiltIn__FilterDatabase_556">Лист1!$A$18:$O$659</definedName>
    <definedName name="Excel_BuiltIn__FilterDatabase_557">Лист1!$A$18:$O$659</definedName>
    <definedName name="Excel_BuiltIn__FilterDatabase_558">Лист1!$A$18:$O$659</definedName>
    <definedName name="Excel_BuiltIn__FilterDatabase_559">Лист1!$A$18:$O$659</definedName>
    <definedName name="Excel_BuiltIn__FilterDatabase_56">Лист1!$A$18:$O$696</definedName>
    <definedName name="Excel_BuiltIn__FilterDatabase_560">Лист1!$A$18:$O$659</definedName>
    <definedName name="Excel_BuiltIn__FilterDatabase_561">Лист1!$A$18:$O$659</definedName>
    <definedName name="Excel_BuiltIn__FilterDatabase_562">Лист1!$A$18:$O$671</definedName>
    <definedName name="Excel_BuiltIn__FilterDatabase_563">Лист1!$A$18:$O$671</definedName>
    <definedName name="Excel_BuiltIn__FilterDatabase_564">Лист1!$A$18:$O$671</definedName>
    <definedName name="Excel_BuiltIn__FilterDatabase_565">Лист1!$A$18:$O$671</definedName>
    <definedName name="Excel_BuiltIn__FilterDatabase_566">Лист1!$A$18:$O$671</definedName>
    <definedName name="Excel_BuiltIn__FilterDatabase_567">Лист1!$A$18:$O$671</definedName>
    <definedName name="Excel_BuiltIn__FilterDatabase_568">Лист1!$A$18:$O$671</definedName>
    <definedName name="Excel_BuiltIn__FilterDatabase_569">Лист1!$A$18:$O$671</definedName>
    <definedName name="Excel_BuiltIn__FilterDatabase_57">Лист1!$A$18:$O$696</definedName>
    <definedName name="Excel_BuiltIn__FilterDatabase_570">Лист1!$A$18:$O$671</definedName>
    <definedName name="Excel_BuiltIn__FilterDatabase_571">Лист1!$A$18:$O$671</definedName>
    <definedName name="Excel_BuiltIn__FilterDatabase_572">Лист1!$A$18:$O$671</definedName>
    <definedName name="Excel_BuiltIn__FilterDatabase_573">Лист1!$A$18:$O$671</definedName>
    <definedName name="Excel_BuiltIn__FilterDatabase_574">Лист1!$A$18:$O$671</definedName>
    <definedName name="Excel_BuiltIn__FilterDatabase_575">Лист1!$A$18:$O$671</definedName>
    <definedName name="Excel_BuiltIn__FilterDatabase_576">Лист1!$A$18:$O$671</definedName>
    <definedName name="Excel_BuiltIn__FilterDatabase_577">Лист1!$A$18:$O$671</definedName>
    <definedName name="Excel_BuiltIn__FilterDatabase_578">Лист1!$A$18:$O$682</definedName>
    <definedName name="Excel_BuiltIn__FilterDatabase_579">Лист1!$A$18:$O$682</definedName>
    <definedName name="Excel_BuiltIn__FilterDatabase_58">Лист1!$A$18:$O$696</definedName>
    <definedName name="Excel_BuiltIn__FilterDatabase_580">Лист1!$A$18:$O$682</definedName>
    <definedName name="Excel_BuiltIn__FilterDatabase_581">Лист1!$A$18:$O$682</definedName>
    <definedName name="Excel_BuiltIn__FilterDatabase_582">Лист1!$A$18:$O$682</definedName>
    <definedName name="Excel_BuiltIn__FilterDatabase_583">Лист1!$A$18:$O$682</definedName>
    <definedName name="Excel_BuiltIn__FilterDatabase_584">Лист1!$A$18:$O$682</definedName>
    <definedName name="Excel_BuiltIn__FilterDatabase_585">Лист1!$A$18:$O$682</definedName>
    <definedName name="Excel_BuiltIn__FilterDatabase_586">Лист1!$A$18:$O$682</definedName>
    <definedName name="Excel_BuiltIn__FilterDatabase_587">Лист1!$A$18:$O$682</definedName>
    <definedName name="Excel_BuiltIn__FilterDatabase_588">Лист1!$A$18:$O$682</definedName>
    <definedName name="Excel_BuiltIn__FilterDatabase_589">Лист1!$A$18:$O$682</definedName>
    <definedName name="Excel_BuiltIn__FilterDatabase_59">Лист1!$A$18:$O$696</definedName>
    <definedName name="Excel_BuiltIn__FilterDatabase_590">Лист1!$A$18:$O$688</definedName>
    <definedName name="Excel_BuiltIn__FilterDatabase_591">Лист1!$A$18:$O$688</definedName>
    <definedName name="Excel_BuiltIn__FilterDatabase_592">Лист1!$A$18:$O$688</definedName>
    <definedName name="Excel_BuiltIn__FilterDatabase_593">Лист1!$A$18:$O$688</definedName>
    <definedName name="Excel_BuiltIn__FilterDatabase_594">Лист1!$A$18:$O$688</definedName>
    <definedName name="Excel_BuiltIn__FilterDatabase_595">Лист1!$A$18:$O$688</definedName>
    <definedName name="Excel_BuiltIn__FilterDatabase_596">Лист1!$A$18:$O$688</definedName>
    <definedName name="Excel_BuiltIn__FilterDatabase_597">Лист1!$A$18:$O$688</definedName>
    <definedName name="Excel_BuiltIn__FilterDatabase_598">Лист1!$A$18:$O$692</definedName>
    <definedName name="Excel_BuiltIn__FilterDatabase_599">Лист1!$A$18:$O$692</definedName>
    <definedName name="Excel_BuiltIn__FilterDatabase_6">Лист1!$A$18:$O$941</definedName>
    <definedName name="Excel_BuiltIn__FilterDatabase_60">Лист1!$A$18:$O$696</definedName>
    <definedName name="Excel_BuiltIn__FilterDatabase_600">Лист1!$A$18:$O$692</definedName>
    <definedName name="Excel_BuiltIn__FilterDatabase_601">Лист1!$A$18:$O$692</definedName>
    <definedName name="Excel_BuiltIn__FilterDatabase_602">Лист1!$A$18:$O$692</definedName>
    <definedName name="Excel_BuiltIn__FilterDatabase_603">Лист1!$A$18:$O$692</definedName>
    <definedName name="Excel_BuiltIn__FilterDatabase_604">Лист1!$A$18:$O$692</definedName>
    <definedName name="Excel_BuiltIn__FilterDatabase_605">Лист1!$A$18:$O$692</definedName>
    <definedName name="Excel_BuiltIn__FilterDatabase_606">Лист1!$A$18:$O$694</definedName>
    <definedName name="Excel_BuiltIn__FilterDatabase_607">Лист1!$A$18:$O$694</definedName>
    <definedName name="Excel_BuiltIn__FilterDatabase_608">Лист1!$A$18:$O$694</definedName>
    <definedName name="Excel_BuiltIn__FilterDatabase_609">Лист1!$A$18:$O$694</definedName>
    <definedName name="Excel_BuiltIn__FilterDatabase_61">Лист1!$A$18:$O$696</definedName>
    <definedName name="Excel_BuiltIn__FilterDatabase_610">Лист1!$A$18:$O$694</definedName>
    <definedName name="Excel_BuiltIn__FilterDatabase_611">Лист1!$A$18:$O$694</definedName>
    <definedName name="Excel_BuiltIn__FilterDatabase_612">Лист1!$A$18:$O$694</definedName>
    <definedName name="Excel_BuiltIn__FilterDatabase_613">Лист1!$A$18:$O$694</definedName>
    <definedName name="Excel_BuiltIn__FilterDatabase_614">Лист1!$A$18:$O$694</definedName>
    <definedName name="Excel_BuiltIn__FilterDatabase_615">Лист1!$A$18:$O$694</definedName>
    <definedName name="Excel_BuiltIn__FilterDatabase_616">Лист1!$A$18:$O$694</definedName>
    <definedName name="Excel_BuiltIn__FilterDatabase_617">Лист1!$A$18:$O$694</definedName>
    <definedName name="Excel_BuiltIn__FilterDatabase_618">Лист1!$A$18:$O$694</definedName>
    <definedName name="Excel_BuiltIn__FilterDatabase_619">Лист1!$A$18:$O$694</definedName>
    <definedName name="Excel_BuiltIn__FilterDatabase_62">Лист1!$A$18:$O$696</definedName>
    <definedName name="Excel_BuiltIn__FilterDatabase_620">Лист1!$A$18:$O$694</definedName>
    <definedName name="Excel_BuiltIn__FilterDatabase_621">Лист1!$A$18:$O$694</definedName>
    <definedName name="Excel_BuiltIn__FilterDatabase_622">Лист1!$A$18:$O$694</definedName>
    <definedName name="Excel_BuiltIn__FilterDatabase_623">Лист1!$A$18:$O$694</definedName>
    <definedName name="Excel_BuiltIn__FilterDatabase_624">Лист1!$A$18:$O$694</definedName>
    <definedName name="Excel_BuiltIn__FilterDatabase_625">Лист1!$A$18:$O$694</definedName>
    <definedName name="Excel_BuiltIn__FilterDatabase_626">Лист1!$A$18:$O$694</definedName>
    <definedName name="Excel_BuiltIn__FilterDatabase_627">Лист1!$A$18:$O$694</definedName>
    <definedName name="Excel_BuiltIn__FilterDatabase_628">Лист1!$A$18:$O$694</definedName>
    <definedName name="Excel_BuiltIn__FilterDatabase_629">Лист1!$A$18:$O$694</definedName>
    <definedName name="Excel_BuiltIn__FilterDatabase_63">Лист1!$A$18:$O$696</definedName>
    <definedName name="Excel_BuiltIn__FilterDatabase_630">Лист1!$A$18:$O$694</definedName>
    <definedName name="Excel_BuiltIn__FilterDatabase_631">Лист1!$A$18:$O$694</definedName>
    <definedName name="Excel_BuiltIn__FilterDatabase_632">Лист1!$A$18:$O$694</definedName>
    <definedName name="Excel_BuiltIn__FilterDatabase_633">Лист1!$A$18:$O$694</definedName>
    <definedName name="Excel_BuiltIn__FilterDatabase_634">Лист1!$A$18:$O$694</definedName>
    <definedName name="Excel_BuiltIn__FilterDatabase_635">Лист1!$A$18:$O$694</definedName>
    <definedName name="Excel_BuiltIn__FilterDatabase_636">Лист1!$A$18:$O$694</definedName>
    <definedName name="Excel_BuiltIn__FilterDatabase_637">Лист1!$A$18:$O$694</definedName>
    <definedName name="Excel_BuiltIn__FilterDatabase_638">Лист1!$A$18:$O$694</definedName>
    <definedName name="Excel_BuiltIn__FilterDatabase_639">Лист1!$A$18:$O$694</definedName>
    <definedName name="Excel_BuiltIn__FilterDatabase_64">Лист1!$A$18:$O$696</definedName>
    <definedName name="Excel_BuiltIn__FilterDatabase_640">Лист1!$A$18:$O$694</definedName>
    <definedName name="Excel_BuiltIn__FilterDatabase_641">Лист1!$A$18:$O$694</definedName>
    <definedName name="Excel_BuiltIn__FilterDatabase_642">Лист1!$A$18:$O$694</definedName>
    <definedName name="Excel_BuiltIn__FilterDatabase_643">Лист1!$A$18:$O$694</definedName>
    <definedName name="Excel_BuiltIn__FilterDatabase_644">Лист1!$A$18:$O$694</definedName>
    <definedName name="Excel_BuiltIn__FilterDatabase_645">Лист1!$A$18:$O$694</definedName>
    <definedName name="Excel_BuiltIn__FilterDatabase_646">Лист1!$A$18:$O$694</definedName>
    <definedName name="Excel_BuiltIn__FilterDatabase_647">Лист1!$A$18:$O$694</definedName>
    <definedName name="Excel_BuiltIn__FilterDatabase_648">Лист1!$A$18:$O$694</definedName>
    <definedName name="Excel_BuiltIn__FilterDatabase_649">Лист1!$A$18:$O$694</definedName>
    <definedName name="Excel_BuiltIn__FilterDatabase_65">Лист1!$A$18:$O$696</definedName>
    <definedName name="Excel_BuiltIn__FilterDatabase_650">Лист1!$A$18:$O$694</definedName>
    <definedName name="Excel_BuiltIn__FilterDatabase_651">Лист1!$A$18:$O$694</definedName>
    <definedName name="Excel_BuiltIn__FilterDatabase_652">Лист1!$A$18:$O$694</definedName>
    <definedName name="Excel_BuiltIn__FilterDatabase_653">Лист1!$A$18:$O$694</definedName>
    <definedName name="Excel_BuiltIn__FilterDatabase_654">Лист1!$A$18:$O$694</definedName>
    <definedName name="Excel_BuiltIn__FilterDatabase_655">Лист1!$A$18:$O$694</definedName>
    <definedName name="Excel_BuiltIn__FilterDatabase_656">Лист1!$A$18:$O$694</definedName>
    <definedName name="Excel_BuiltIn__FilterDatabase_657">Лист1!$A$18:$O$694</definedName>
    <definedName name="Excel_BuiltIn__FilterDatabase_658">Лист1!$A$18:$O$707</definedName>
    <definedName name="Excel_BuiltIn__FilterDatabase_659">Лист1!$A$18:$O$707</definedName>
    <definedName name="Excel_BuiltIn__FilterDatabase_66">Лист1!$A$18:$O$696</definedName>
    <definedName name="Excel_BuiltIn__FilterDatabase_660">Лист1!$A$18:$O$707</definedName>
    <definedName name="Excel_BuiltIn__FilterDatabase_661">Лист1!$A$18:$O$707</definedName>
    <definedName name="Excel_BuiltIn__FilterDatabase_662">Лист1!$A$18:$O$707</definedName>
    <definedName name="Excel_BuiltIn__FilterDatabase_663">Лист1!$A$18:$O$707</definedName>
    <definedName name="Excel_BuiltIn__FilterDatabase_664">Лист1!$A$18:$O$707</definedName>
    <definedName name="Excel_BuiltIn__FilterDatabase_665">Лист1!$A$18:$O$707</definedName>
    <definedName name="Excel_BuiltIn__FilterDatabase_666">Лист1!$A$18:$O$707</definedName>
    <definedName name="Excel_BuiltIn__FilterDatabase_667">Лист1!$A$18:$O$707</definedName>
    <definedName name="Excel_BuiltIn__FilterDatabase_668">Лист1!$A$18:$O$707</definedName>
    <definedName name="Excel_BuiltIn__FilterDatabase_669">Лист1!$A$18:$O$707</definedName>
    <definedName name="Excel_BuiltIn__FilterDatabase_67">Лист1!$A$18:$O$696</definedName>
    <definedName name="Excel_BuiltIn__FilterDatabase_670">Лист1!$A$18:$O$707</definedName>
    <definedName name="Excel_BuiltIn__FilterDatabase_671">Лист1!$A$18:$O$707</definedName>
    <definedName name="Excel_BuiltIn__FilterDatabase_672">Лист1!$A$18:$O$707</definedName>
    <definedName name="Excel_BuiltIn__FilterDatabase_673">Лист1!$A$18:$O$707</definedName>
    <definedName name="Excel_BuiltIn__FilterDatabase_674">Лист1!$A$18:$O$714</definedName>
    <definedName name="Excel_BuiltIn__FilterDatabase_675">Лист1!$A$18:$O$714</definedName>
    <definedName name="Excel_BuiltIn__FilterDatabase_676">Лист1!$A$18:$O$714</definedName>
    <definedName name="Excel_BuiltIn__FilterDatabase_677">Лист1!$A$18:$O$714</definedName>
    <definedName name="Excel_BuiltIn__FilterDatabase_678">Лист1!$A$18:$O$714</definedName>
    <definedName name="Excel_BuiltIn__FilterDatabase_679">Лист1!$A$18:$O$714</definedName>
    <definedName name="Excel_BuiltIn__FilterDatabase_68">Лист1!$A$18:$O$696</definedName>
    <definedName name="Excel_BuiltIn__FilterDatabase_680">Лист1!$A$18:$O$714</definedName>
    <definedName name="Excel_BuiltIn__FilterDatabase_681">Лист1!$A$18:$O$714</definedName>
    <definedName name="Excel_BuiltIn__FilterDatabase_682">Лист1!$A$18:$O$714</definedName>
    <definedName name="Excel_BuiltIn__FilterDatabase_683">Лист1!$A$18:$O$714</definedName>
    <definedName name="Excel_BuiltIn__FilterDatabase_684">Лист1!$A$18:$O$718</definedName>
    <definedName name="Excel_BuiltIn__FilterDatabase_685">Лист1!$A$18:$O$718</definedName>
    <definedName name="Excel_BuiltIn__FilterDatabase_686">Лист1!$A$18:$O$718</definedName>
    <definedName name="Excel_BuiltIn__FilterDatabase_687">Лист1!$A$18:$O$718</definedName>
    <definedName name="Excel_BuiltIn__FilterDatabase_688">Лист1!$A$18:$O$718</definedName>
    <definedName name="Excel_BuiltIn__FilterDatabase_689">Лист1!$A$18:$O$718</definedName>
    <definedName name="Excel_BuiltIn__FilterDatabase_69">Лист1!$A$18:$O$696</definedName>
    <definedName name="Excel_BuiltIn__FilterDatabase_690">Лист1!$A$18:$O$723</definedName>
    <definedName name="Excel_BuiltIn__FilterDatabase_691">Лист1!$A$18:$O$723</definedName>
    <definedName name="Excel_BuiltIn__FilterDatabase_692">Лист1!$A$18:$O$723</definedName>
    <definedName name="Excel_BuiltIn__FilterDatabase_693">Лист1!$A$18:$O$723</definedName>
    <definedName name="Excel_BuiltIn__FilterDatabase_694">Лист1!$A$18:$O$723</definedName>
    <definedName name="Excel_BuiltIn__FilterDatabase_695">Лист1!$A$18:$O$723</definedName>
    <definedName name="Excel_BuiltIn__FilterDatabase_696">Лист1!$A$18:$O$723</definedName>
    <definedName name="Excel_BuiltIn__FilterDatabase_697">Лист1!$A$18:$O$723</definedName>
    <definedName name="Excel_BuiltIn__FilterDatabase_698">Лист1!$A$18:$O$723</definedName>
    <definedName name="Excel_BuiltIn__FilterDatabase_699">Лист1!$A$18:$O$789</definedName>
    <definedName name="Excel_BuiltIn__FilterDatabase_7">Лист1!$A$18:$O$941</definedName>
    <definedName name="Excel_BuiltIn__FilterDatabase_70">Лист1!$A$18:$O$696</definedName>
    <definedName name="Excel_BuiltIn__FilterDatabase_700">Лист1!$A$18:$O$700</definedName>
    <definedName name="Excel_BuiltIn__FilterDatabase_701">Лист1!$A$18:$O$700</definedName>
    <definedName name="Excel_BuiltIn__FilterDatabase_702">Лист1!$A$18:$O$700</definedName>
    <definedName name="Excel_BuiltIn__FilterDatabase_703">Лист1!$A$18:$O$700</definedName>
    <definedName name="Excel_BuiltIn__FilterDatabase_704">Лист1!$A$18:$O$700</definedName>
    <definedName name="Excel_BuiltIn__FilterDatabase_705">Лист1!$A$18:$O$723</definedName>
    <definedName name="Excel_BuiltIn__FilterDatabase_706">Лист1!$A$18:$O$727</definedName>
    <definedName name="Excel_BuiltIn__FilterDatabase_707">Лист1!$A$18:$O$727</definedName>
    <definedName name="Excel_BuiltIn__FilterDatabase_708">Лист1!$A$18:$O$727</definedName>
    <definedName name="Excel_BuiltIn__FilterDatabase_709">Лист1!$A$18:$O$727</definedName>
    <definedName name="Excel_BuiltIn__FilterDatabase_71">Лист1!$A$18:$O$696</definedName>
    <definedName name="Excel_BuiltIn__FilterDatabase_710">Лист1!$A$18:$O$727</definedName>
    <definedName name="Excel_BuiltIn__FilterDatabase_711">Лист1!$A$18:$O$727</definedName>
    <definedName name="Excel_BuiltIn__FilterDatabase_712">Лист1!$A$18:$O$727</definedName>
    <definedName name="Excel_BuiltIn__FilterDatabase_713">Лист1!$A$18:$O$727</definedName>
    <definedName name="Excel_BuiltIn__FilterDatabase_714">Лист1!$A$18:$O$729</definedName>
    <definedName name="Excel_BuiltIn__FilterDatabase_715">Лист1!$A$18:$O$729</definedName>
    <definedName name="Excel_BuiltIn__FilterDatabase_716">Лист1!$A$18:$O$729</definedName>
    <definedName name="Excel_BuiltIn__FilterDatabase_717">Лист1!$A$18:$O$729</definedName>
    <definedName name="Excel_BuiltIn__FilterDatabase_718">Лист1!$A$18:$O$729</definedName>
    <definedName name="Excel_BuiltIn__FilterDatabase_719">Лист1!$A$18:$O$729</definedName>
    <definedName name="Excel_BuiltIn__FilterDatabase_72">Лист1!$A$18:$O$696</definedName>
    <definedName name="Excel_BuiltIn__FilterDatabase_720">Лист1!$A$18:$O$729</definedName>
    <definedName name="Excel_BuiltIn__FilterDatabase_721">Лист1!$A$18:$O$729</definedName>
    <definedName name="Excel_BuiltIn__FilterDatabase_722">Лист1!$A$18:$O$729</definedName>
    <definedName name="Excel_BuiltIn__FilterDatabase_723">Лист1!$A$18:$O$729</definedName>
    <definedName name="Excel_BuiltIn__FilterDatabase_724">Лист1!$A$18:$O$729</definedName>
    <definedName name="Excel_BuiltIn__FilterDatabase_725">Лист1!$A$18:$O$729</definedName>
    <definedName name="Excel_BuiltIn__FilterDatabase_726">Лист1!$A$18:$O$729</definedName>
    <definedName name="Excel_BuiltIn__FilterDatabase_727">Лист1!$A$18:$O$729</definedName>
    <definedName name="Excel_BuiltIn__FilterDatabase_728">Лист1!$A$18:$O$729</definedName>
    <definedName name="Excel_BuiltIn__FilterDatabase_729">Лист1!$A$18:$O$729</definedName>
    <definedName name="Excel_BuiltIn__FilterDatabase_73">Лист1!$A$18:$O$696</definedName>
    <definedName name="Excel_BuiltIn__FilterDatabase_730">Лист1!$A$18:$O$729</definedName>
    <definedName name="Excel_BuiltIn__FilterDatabase_731">Лист1!$A$18:$O$729</definedName>
    <definedName name="Excel_BuiltIn__FilterDatabase_732">Лист1!$A$18:$O$729</definedName>
    <definedName name="Excel_BuiltIn__FilterDatabase_733">Лист1!$A$18:$O$729</definedName>
    <definedName name="Excel_BuiltIn__FilterDatabase_734">Лист1!$A$18:$O$729</definedName>
    <definedName name="Excel_BuiltIn__FilterDatabase_735">Лист1!$A$18:$O$729</definedName>
    <definedName name="Excel_BuiltIn__FilterDatabase_736">Лист1!$A$18:$O$729</definedName>
    <definedName name="Excel_BuiltIn__FilterDatabase_737">Лист1!$A$18:$O$729</definedName>
    <definedName name="Excel_BuiltIn__FilterDatabase_738">Лист1!$A$18:$O$729</definedName>
    <definedName name="Excel_BuiltIn__FilterDatabase_739">Лист1!$A$18:$O$729</definedName>
    <definedName name="Excel_BuiltIn__FilterDatabase_74">Лист1!$A$18:$O$696</definedName>
    <definedName name="Excel_BuiltIn__FilterDatabase_740">Лист1!$A$18:$O$729</definedName>
    <definedName name="Excel_BuiltIn__FilterDatabase_741">Лист1!$A$18:$O$700</definedName>
    <definedName name="Excel_BuiltIn__FilterDatabase_742">Лист1!$A$18:$O$700</definedName>
    <definedName name="Excel_BuiltIn__FilterDatabase_743">Лист1!$A$18:$O$700</definedName>
    <definedName name="Excel_BuiltIn__FilterDatabase_744">Лист1!$A$18:$O$700</definedName>
    <definedName name="Excel_BuiltIn__FilterDatabase_745">Лист1!$A$18:$O$700</definedName>
    <definedName name="Excel_BuiltIn__FilterDatabase_746">Лист1!$A$18:$O$700</definedName>
    <definedName name="Excel_BuiltIn__FilterDatabase_747">Лист1!$A$18:$O$700</definedName>
    <definedName name="Excel_BuiltIn__FilterDatabase_748">Лист1!$A$18:$O$700</definedName>
    <definedName name="Excel_BuiltIn__FilterDatabase_749">Лист1!$A$18:$O$700</definedName>
    <definedName name="Excel_BuiltIn__FilterDatabase_75">Лист1!$A$18:$O$696</definedName>
    <definedName name="Excel_BuiltIn__FilterDatabase_750">Лист1!$A$18:$O$700</definedName>
    <definedName name="Excel_BuiltIn__FilterDatabase_751">Лист1!$A$18:$O$700</definedName>
    <definedName name="Excel_BuiltIn__FilterDatabase_752">Лист1!$A$18:$O$700</definedName>
    <definedName name="Excel_BuiltIn__FilterDatabase_753">Лист1!$A$18:$O$700</definedName>
    <definedName name="Excel_BuiltIn__FilterDatabase_754">Лист1!$A$18:$O$700</definedName>
    <definedName name="Excel_BuiltIn__FilterDatabase_755">Лист1!$A$18:$O$700</definedName>
    <definedName name="Excel_BuiltIn__FilterDatabase_756">Лист1!$A$18:$O$700</definedName>
    <definedName name="Excel_BuiltIn__FilterDatabase_757">Лист1!$A$18:$O$700</definedName>
    <definedName name="Excel_BuiltIn__FilterDatabase_758">Лист1!$A$18:$O$700</definedName>
    <definedName name="Excel_BuiltIn__FilterDatabase_759">Лист1!$A$18:$O$700</definedName>
    <definedName name="Excel_BuiltIn__FilterDatabase_76">Лист1!$A$18:$O$696</definedName>
    <definedName name="Excel_BuiltIn__FilterDatabase_760">Лист1!$A$18:$O$700</definedName>
    <definedName name="Excel_BuiltIn__FilterDatabase_761">Лист1!$A$18:$O$700</definedName>
    <definedName name="Excel_BuiltIn__FilterDatabase_762">Лист1!$A$18:$O$700</definedName>
    <definedName name="Excel_BuiltIn__FilterDatabase_763">Лист1!$A$18:$O$700</definedName>
    <definedName name="Excel_BuiltIn__FilterDatabase_764">Лист1!$A$18:$O$700</definedName>
    <definedName name="Excel_BuiltIn__FilterDatabase_765">Лист1!$A$18:$O$700</definedName>
    <definedName name="Excel_BuiltIn__FilterDatabase_766">Лист1!$A$18:$O$700</definedName>
    <definedName name="Excel_BuiltIn__FilterDatabase_767">Лист1!$A$18:$O$700</definedName>
    <definedName name="Excel_BuiltIn__FilterDatabase_768">Лист1!$A$18:$O$700</definedName>
    <definedName name="Excel_BuiltIn__FilterDatabase_769">Лист1!$A$18:$O$700</definedName>
    <definedName name="Excel_BuiltIn__FilterDatabase_77">Лист1!$A$18:$O$696</definedName>
    <definedName name="Excel_BuiltIn__FilterDatabase_770">Лист1!$A$18:$O$700</definedName>
    <definedName name="Excel_BuiltIn__FilterDatabase_771">Лист1!$A$18:$O$700</definedName>
    <definedName name="Excel_BuiltIn__FilterDatabase_772">Лист1!$A$18:$O$700</definedName>
    <definedName name="Excel_BuiltIn__FilterDatabase_773">Лист1!$A$18:$O$700</definedName>
    <definedName name="Excel_BuiltIn__FilterDatabase_774">Лист1!$A$18:$O$700</definedName>
    <definedName name="Excel_BuiltIn__FilterDatabase_775">Лист1!$A$18:$O$700</definedName>
    <definedName name="Excel_BuiltIn__FilterDatabase_776">Лист1!$A$18:$O$700</definedName>
    <definedName name="Excel_BuiltIn__FilterDatabase_777">Лист1!$A$18:$O$700</definedName>
    <definedName name="Excel_BuiltIn__FilterDatabase_778">Лист1!$A$18:$O$700</definedName>
    <definedName name="Excel_BuiltIn__FilterDatabase_779">Лист1!$A$18:$O$700</definedName>
    <definedName name="Excel_BuiltIn__FilterDatabase_78">Лист1!$A$18:$O$696</definedName>
    <definedName name="Excel_BuiltIn__FilterDatabase_780">Лист1!$A$18:$O$700</definedName>
    <definedName name="Excel_BuiltIn__FilterDatabase_781">Лист1!$A$18:$O$700</definedName>
    <definedName name="Excel_BuiltIn__FilterDatabase_782">Лист1!$A$18:$O$700</definedName>
    <definedName name="Excel_BuiltIn__FilterDatabase_783">Лист1!$A$18:$O$700</definedName>
    <definedName name="Excel_BuiltIn__FilterDatabase_784">Лист1!$A$18:$O$700</definedName>
    <definedName name="Excel_BuiltIn__FilterDatabase_785">Лист1!$A$18:$O$700</definedName>
    <definedName name="Excel_BuiltIn__FilterDatabase_786">Лист1!$A$18:$O$700</definedName>
    <definedName name="Excel_BuiltIn__FilterDatabase_787">Лист1!$A$18:$O$700</definedName>
    <definedName name="Excel_BuiltIn__FilterDatabase_788">Лист1!$A$18:$O$700</definedName>
    <definedName name="Excel_BuiltIn__FilterDatabase_789">Лист1!$A$18:$O$700</definedName>
    <definedName name="Excel_BuiltIn__FilterDatabase_79">Лист1!$A$18:$O$696</definedName>
    <definedName name="Excel_BuiltIn__FilterDatabase_790">Лист1!$A$18:$O$700</definedName>
    <definedName name="Excel_BuiltIn__FilterDatabase_791">Лист1!$A$18:$O$700</definedName>
    <definedName name="Excel_BuiltIn__FilterDatabase_792">Лист1!$A$18:$O$700</definedName>
    <definedName name="Excel_BuiltIn__FilterDatabase_793">Лист1!$A$18:$O$700</definedName>
    <definedName name="Excel_BuiltIn__FilterDatabase_794">Лист1!$A$18:$O$700</definedName>
    <definedName name="Excel_BuiltIn__FilterDatabase_795">Лист1!$A$18:$O$700</definedName>
    <definedName name="Excel_BuiltIn__FilterDatabase_796">Лист1!$A$18:$O$700</definedName>
    <definedName name="Excel_BuiltIn__FilterDatabase_797">Лист1!$A$18:$O$700</definedName>
    <definedName name="Excel_BuiltIn__FilterDatabase_798">Лист1!$A$18:$O$700</definedName>
    <definedName name="Excel_BuiltIn__FilterDatabase_799">Лист1!$A$18:$O$700</definedName>
    <definedName name="Excel_BuiltIn__FilterDatabase_8">Лист1!$A$18:$O$941</definedName>
    <definedName name="Excel_BuiltIn__FilterDatabase_80">Лист1!$A$18:$O$696</definedName>
    <definedName name="Excel_BuiltIn__FilterDatabase_800">Лист1!$A$18:$O$700</definedName>
    <definedName name="Excel_BuiltIn__FilterDatabase_801">Лист1!$A$18:$O$700</definedName>
    <definedName name="Excel_BuiltIn__FilterDatabase_802">Лист1!$A$18:$O$700</definedName>
    <definedName name="Excel_BuiltIn__FilterDatabase_803">Лист1!$A$18:$O$700</definedName>
    <definedName name="Excel_BuiltIn__FilterDatabase_804">Лист1!$A$18:$O$700</definedName>
    <definedName name="Excel_BuiltIn__FilterDatabase_805">Лист1!$A$18:$O$700</definedName>
    <definedName name="Excel_BuiltIn__FilterDatabase_806">Лист1!$A$18:$O$700</definedName>
    <definedName name="Excel_BuiltIn__FilterDatabase_807">Лист1!$A$18:$O$700</definedName>
    <definedName name="Excel_BuiltIn__FilterDatabase_808">Лист1!$A$18:$O$700</definedName>
    <definedName name="Excel_BuiltIn__FilterDatabase_809">Лист1!$A$18:$O$700</definedName>
    <definedName name="Excel_BuiltIn__FilterDatabase_81">Лист1!$A$18:$O$696</definedName>
    <definedName name="Excel_BuiltIn__FilterDatabase_810">Лист1!$A$18:$O$700</definedName>
    <definedName name="Excel_BuiltIn__FilterDatabase_811">Лист1!$A$18:$O$700</definedName>
    <definedName name="Excel_BuiltIn__FilterDatabase_812">Лист1!$A$18:$O$695</definedName>
    <definedName name="Excel_BuiltIn__FilterDatabase_813">Лист1!$A$18:$O$695</definedName>
    <definedName name="Excel_BuiltIn__FilterDatabase_814">Лист1!$A$18:$O$695</definedName>
    <definedName name="Excel_BuiltIn__FilterDatabase_815">Лист1!$A$18:$O$695</definedName>
    <definedName name="Excel_BuiltIn__FilterDatabase_816">Лист1!$A$18:$O$695</definedName>
    <definedName name="Excel_BuiltIn__FilterDatabase_817">Лист1!$A$18:$O$695</definedName>
    <definedName name="Excel_BuiltIn__FilterDatabase_818">Лист1!$A$18:$O$695</definedName>
    <definedName name="Excel_BuiltIn__FilterDatabase_819">Лист1!$A$18:$O$695</definedName>
    <definedName name="Excel_BuiltIn__FilterDatabase_82">Лист1!$A$18:$O$696</definedName>
    <definedName name="Excel_BuiltIn__FilterDatabase_820">Лист1!$A$18:$O$695</definedName>
    <definedName name="Excel_BuiltIn__FilterDatabase_821">Лист1!$A$18:$O$695</definedName>
    <definedName name="Excel_BuiltIn__FilterDatabase_822">Лист1!$A$18:$O$695</definedName>
    <definedName name="Excel_BuiltIn__FilterDatabase_823">Лист1!$A$18:$O$789</definedName>
    <definedName name="Excel_BuiltIn__FilterDatabase_824">Лист1!$A$18:$O$695</definedName>
    <definedName name="Excel_BuiltIn__FilterDatabase_825">Лист1!$A$18:$O$695</definedName>
    <definedName name="Excel_BuiltIn__FilterDatabase_826">Лист1!$A$18:$O$695</definedName>
    <definedName name="Excel_BuiltIn__FilterDatabase_827">Лист1!$A$18:$O$695</definedName>
    <definedName name="Excel_BuiltIn__FilterDatabase_828">Лист1!$A$18:$O$695</definedName>
    <definedName name="Excel_BuiltIn__FilterDatabase_829">Лист1!$A$18:$O$695</definedName>
    <definedName name="Excel_BuiltIn__FilterDatabase_83">Лист1!$A$18:$O$696</definedName>
    <definedName name="Excel_BuiltIn__FilterDatabase_830">Лист1!$A$18:$O$695</definedName>
    <definedName name="Excel_BuiltIn__FilterDatabase_831">Лист1!$A$18:$O$695</definedName>
    <definedName name="Excel_BuiltIn__FilterDatabase_832">Лист1!$A$18:$O$695</definedName>
    <definedName name="Excel_BuiltIn__FilterDatabase_833">Лист1!$A$18:$O$695</definedName>
    <definedName name="Excel_BuiltIn__FilterDatabase_834">Лист1!$A$18:$O$695</definedName>
    <definedName name="Excel_BuiltIn__FilterDatabase_835">Лист1!$A$18:$O$695</definedName>
    <definedName name="Excel_BuiltIn__FilterDatabase_836">Лист1!$A$18:$O$695</definedName>
    <definedName name="Excel_BuiltIn__FilterDatabase_837">Лист1!$A$18:$O$695</definedName>
    <definedName name="Excel_BuiltIn__FilterDatabase_838">Лист1!$A$18:$O$695</definedName>
    <definedName name="Excel_BuiltIn__FilterDatabase_839">Лист1!$A$18:$O$695</definedName>
    <definedName name="Excel_BuiltIn__FilterDatabase_84">Лист1!$A$18:$O$696</definedName>
    <definedName name="Excel_BuiltIn__FilterDatabase_840">Лист1!$A$18:$O$751</definedName>
    <definedName name="Excel_BuiltIn__FilterDatabase_841">Лист1!$A$18:$O$751</definedName>
    <definedName name="Excel_BuiltIn__FilterDatabase_842">Лист1!$A$18:$O$751</definedName>
    <definedName name="Excel_BuiltIn__FilterDatabase_843">Лист1!$A$18:$O$751</definedName>
    <definedName name="Excel_BuiltIn__FilterDatabase_844">Лист1!$A$18:$O$758</definedName>
    <definedName name="Excel_BuiltIn__FilterDatabase_845">Лист1!$A$18:$O$776</definedName>
    <definedName name="Excel_BuiltIn__FilterDatabase_846">Лист1!$A$18:$O$751</definedName>
    <definedName name="Excel_BuiltIn__FilterDatabase_847">Лист1!$A$18:$O$695</definedName>
    <definedName name="Excel_BuiltIn__FilterDatabase_848">Лист1!$A$18:$O$729</definedName>
    <definedName name="Excel_BuiltIn__FilterDatabase_849">Лист1!$A$18:$O$729</definedName>
    <definedName name="Excel_BuiltIn__FilterDatabase_85">Лист1!$A$18:$O$696</definedName>
    <definedName name="Excel_BuiltIn__FilterDatabase_850">Лист1!$A$18:$O$729</definedName>
    <definedName name="Excel_BuiltIn__FilterDatabase_851">Лист1!$A$18:$O$729</definedName>
    <definedName name="Excel_BuiltIn__FilterDatabase_852">Лист1!$A$18:$O$729</definedName>
    <definedName name="Excel_BuiltIn__FilterDatabase_853">Лист1!$A$18:$O$729</definedName>
    <definedName name="Excel_BuiltIn__FilterDatabase_854">Лист1!$A$18:$O$729</definedName>
    <definedName name="Excel_BuiltIn__FilterDatabase_855">Лист1!$A$18:$O$729</definedName>
    <definedName name="Excel_BuiltIn__FilterDatabase_856">Лист1!$A$18:$O$729</definedName>
    <definedName name="Excel_BuiltIn__FilterDatabase_857">Лист1!$A$18:$O$743</definedName>
    <definedName name="Excel_BuiltIn__FilterDatabase_858">Лист1!$A$18:$O$743</definedName>
    <definedName name="Excel_BuiltIn__FilterDatabase_859">Лист1!$A$18:$O$743</definedName>
    <definedName name="Excel_BuiltIn__FilterDatabase_86">Лист1!$A$18:$O$696</definedName>
    <definedName name="Excel_BuiltIn__FilterDatabase_860">Лист1!$A$18:$O$743</definedName>
    <definedName name="Excel_BuiltIn__FilterDatabase_861">Лист1!$A$18:$O$743</definedName>
    <definedName name="Excel_BuiltIn__FilterDatabase_862">Лист1!$A$18:$O$743</definedName>
    <definedName name="Excel_BuiltIn__FilterDatabase_863">Лист1!$A$18:$O$743</definedName>
    <definedName name="Excel_BuiltIn__FilterDatabase_864">Лист1!$A$18:$O$743</definedName>
    <definedName name="Excel_BuiltIn__FilterDatabase_865">Лист1!$A$18:$O$743</definedName>
    <definedName name="Excel_BuiltIn__FilterDatabase_866">Лист1!$A$18:$O$743</definedName>
    <definedName name="Excel_BuiltIn__FilterDatabase_867">Лист1!$A$18:$O$743</definedName>
    <definedName name="Excel_BuiltIn__FilterDatabase_868">Лист1!$A$18:$O$743</definedName>
    <definedName name="Excel_BuiltIn__FilterDatabase_869">Лист1!$A$18:$O$743</definedName>
    <definedName name="Excel_BuiltIn__FilterDatabase_87">Лист1!$A$18:$O$696</definedName>
    <definedName name="Excel_BuiltIn__FilterDatabase_870">Лист1!$A$18:$O$743</definedName>
    <definedName name="Excel_BuiltIn__FilterDatabase_871">Лист1!$A$18:$O$743</definedName>
    <definedName name="Excel_BuiltIn__FilterDatabase_872">Лист1!$A$18:$O$743</definedName>
    <definedName name="Excel_BuiltIn__FilterDatabase_873">Лист1!$A$18:$O$743</definedName>
    <definedName name="Excel_BuiltIn__FilterDatabase_874">Лист1!$A$18:$O$743</definedName>
    <definedName name="Excel_BuiltIn__FilterDatabase_875">Лист1!$A$18:$O$743</definedName>
    <definedName name="Excel_BuiltIn__FilterDatabase_876">Лист1!$A$18:$O$743</definedName>
    <definedName name="Excel_BuiltIn__FilterDatabase_877">Лист1!$A$18:$O$743</definedName>
    <definedName name="Excel_BuiltIn__FilterDatabase_878">Лист1!$A$18:$O$743</definedName>
    <definedName name="Excel_BuiltIn__FilterDatabase_879">Лист1!$A$18:$O$743</definedName>
    <definedName name="Excel_BuiltIn__FilterDatabase_88">Лист1!$A$18:$O$696</definedName>
    <definedName name="Excel_BuiltIn__FilterDatabase_880">Лист1!$A$18:$O$743</definedName>
    <definedName name="Excel_BuiltIn__FilterDatabase_881">Лист1!$A$18:$O$695</definedName>
    <definedName name="Excel_BuiltIn__FilterDatabase_882">Лист1!$A$18:$O$695</definedName>
    <definedName name="Excel_BuiltIn__FilterDatabase_883">Лист1!$A$18:$O$698</definedName>
    <definedName name="Excel_BuiltIn__FilterDatabase_884">Лист1!$A$18:$O$698</definedName>
    <definedName name="Excel_BuiltIn__FilterDatabase_885">Лист1!$A$18:$O$698</definedName>
    <definedName name="Excel_BuiltIn__FilterDatabase_886">Лист1!$A$18:$O$698</definedName>
    <definedName name="Excel_BuiltIn__FilterDatabase_887">Лист1!$A$18:$O$698</definedName>
    <definedName name="Excel_BuiltIn__FilterDatabase_888">Лист1!$A$18:$O$698</definedName>
    <definedName name="Excel_BuiltIn__FilterDatabase_889">Лист1!$A$18:$O$698</definedName>
    <definedName name="Excel_BuiltIn__FilterDatabase_89">Лист1!$A$18:$O$697</definedName>
    <definedName name="Excel_BuiltIn__FilterDatabase_890">Лист1!$A$18:$O$698</definedName>
    <definedName name="Excel_BuiltIn__FilterDatabase_891">Лист1!$A$18:$O$698</definedName>
    <definedName name="Excel_BuiltIn__FilterDatabase_892">Лист1!$A$18:$O$698</definedName>
    <definedName name="Excel_BuiltIn__FilterDatabase_893">Лист1!$A$18:$O$698</definedName>
    <definedName name="Excel_BuiltIn__FilterDatabase_894">Лист1!$A$18:$O$698</definedName>
    <definedName name="Excel_BuiltIn__FilterDatabase_895">Лист1!$A$18:$O$698</definedName>
    <definedName name="Excel_BuiltIn__FilterDatabase_896">Лист1!$A$18:$O$698</definedName>
    <definedName name="Excel_BuiltIn__FilterDatabase_897">Лист1!$A$18:$O$698</definedName>
    <definedName name="Excel_BuiltIn__FilterDatabase_898">Лист1!$A$18:$O$698</definedName>
    <definedName name="Excel_BuiltIn__FilterDatabase_899">Лист1!$A$18:$O$698</definedName>
    <definedName name="Excel_BuiltIn__FilterDatabase_9">Лист1!$A$18:$O$939</definedName>
    <definedName name="Excel_BuiltIn__FilterDatabase_90">Лист1!$A$18:$O$697</definedName>
    <definedName name="Excel_BuiltIn__FilterDatabase_900">Лист1!$A$18:$O$698</definedName>
    <definedName name="Excel_BuiltIn__FilterDatabase_901">Лист1!$A$18:$O$698</definedName>
    <definedName name="Excel_BuiltIn__FilterDatabase_902">Лист1!$A$18:$O$698</definedName>
    <definedName name="Excel_BuiltIn__FilterDatabase_903">Лист1!$A$18:$O$698</definedName>
    <definedName name="Excel_BuiltIn__FilterDatabase_904">Лист1!$A$18:$O$698</definedName>
    <definedName name="Excel_BuiltIn__FilterDatabase_905">Лист1!$A$18:$O$698</definedName>
    <definedName name="Excel_BuiltIn__FilterDatabase_906">Лист1!$A$18:$O$698</definedName>
    <definedName name="Excel_BuiltIn__FilterDatabase_907">Лист1!$A$18:$O$698</definedName>
    <definedName name="Excel_BuiltIn__FilterDatabase_908">Лист1!$A$18:$O$698</definedName>
    <definedName name="Excel_BuiltIn__FilterDatabase_909">Лист1!$A$18:$O$698</definedName>
    <definedName name="Excel_BuiltIn__FilterDatabase_91">Лист1!$A$18:$O$700</definedName>
    <definedName name="Excel_BuiltIn__FilterDatabase_910">Лист1!$A$18:$O$698</definedName>
    <definedName name="Excel_BuiltIn__FilterDatabase_911">Лист1!$A$18:$O$698</definedName>
    <definedName name="Excel_BuiltIn__FilterDatabase_912">Лист1!$A$18:$O$698</definedName>
    <definedName name="Excel_BuiltIn__FilterDatabase_913">Лист1!$A$18:$O$698</definedName>
    <definedName name="Excel_BuiltIn__FilterDatabase_914">Лист1!$A$18:$O$698</definedName>
    <definedName name="Excel_BuiltIn__FilterDatabase_915">Лист1!$A$18:$O$698</definedName>
    <definedName name="Excel_BuiltIn__FilterDatabase_916">Лист1!$A$18:$O$698</definedName>
    <definedName name="Excel_BuiltIn__FilterDatabase_917">Лист1!$A$18:$O$698</definedName>
    <definedName name="Excel_BuiltIn__FilterDatabase_918">Лист1!$A$18:$O$698</definedName>
    <definedName name="Excel_BuiltIn__FilterDatabase_919">Лист1!$A$18:$O$698</definedName>
    <definedName name="Excel_BuiltIn__FilterDatabase_92">Лист1!$A$18:$O$700</definedName>
    <definedName name="Excel_BuiltIn__FilterDatabase_920">Лист1!$A$18:$O$698</definedName>
    <definedName name="Excel_BuiltIn__FilterDatabase_921">Лист1!$A$18:$O$698</definedName>
    <definedName name="Excel_BuiltIn__FilterDatabase_922">Лист1!$A$18:$O$698</definedName>
    <definedName name="Excel_BuiltIn__FilterDatabase_923">Лист1!$A$18:$O$698</definedName>
    <definedName name="Excel_BuiltIn__FilterDatabase_924">Лист1!$A$18:$O$698</definedName>
    <definedName name="Excel_BuiltIn__FilterDatabase_925">Лист1!$A$18:$O$698</definedName>
    <definedName name="Excel_BuiltIn__FilterDatabase_926">Лист1!$A$18:$O$698</definedName>
    <definedName name="Excel_BuiltIn__FilterDatabase_927">Лист1!$A$18:$O$698</definedName>
    <definedName name="Excel_BuiltIn__FilterDatabase_928">Лист1!$A$18:$O$698</definedName>
    <definedName name="Excel_BuiltIn__FilterDatabase_929">Лист1!$A$18:$O$698</definedName>
    <definedName name="Excel_BuiltIn__FilterDatabase_93">Лист1!$A$18:$O$700</definedName>
    <definedName name="Excel_BuiltIn__FilterDatabase_930">Лист1!$A$18:$O$698</definedName>
    <definedName name="Excel_BuiltIn__FilterDatabase_931">Лист1!$A$18:$O$698</definedName>
    <definedName name="Excel_BuiltIn__FilterDatabase_932">Лист1!$A$18:$O$698</definedName>
    <definedName name="Excel_BuiltIn__FilterDatabase_933">Лист1!$A$18:$O$698</definedName>
    <definedName name="Excel_BuiltIn__FilterDatabase_934">Лист1!$A$18:$O$698</definedName>
    <definedName name="Excel_BuiltIn__FilterDatabase_935">Лист1!$A$18:$O$698</definedName>
    <definedName name="Excel_BuiltIn__FilterDatabase_936">Лист1!$A$18:$O$698</definedName>
    <definedName name="Excel_BuiltIn__FilterDatabase_937">Лист1!$A$18:$O$698</definedName>
    <definedName name="Excel_BuiltIn__FilterDatabase_938">Лист1!$A$18:$O$698</definedName>
    <definedName name="Excel_BuiltIn__FilterDatabase_939">Лист1!$A$18:$O$698</definedName>
    <definedName name="Excel_BuiltIn__FilterDatabase_94">Лист1!$A$18:$O$700</definedName>
    <definedName name="Excel_BuiltIn__FilterDatabase_940">Лист1!$A$18:$O$698</definedName>
    <definedName name="Excel_BuiltIn__FilterDatabase_941">Лист1!$A$18:$O$698</definedName>
    <definedName name="Excel_BuiltIn__FilterDatabase_942">Лист1!$A$18:$O$698</definedName>
    <definedName name="Excel_BuiltIn__FilterDatabase_943">Лист1!$A$18:$O$698</definedName>
    <definedName name="Excel_BuiltIn__FilterDatabase_944">Лист1!$A$18:$O$698</definedName>
    <definedName name="Excel_BuiltIn__FilterDatabase_945">Лист1!$A$18:$O$698</definedName>
    <definedName name="Excel_BuiltIn__FilterDatabase_946">Лист1!$A$18:$O$698</definedName>
    <definedName name="Excel_BuiltIn__FilterDatabase_947">Лист1!$A$18:$O$698</definedName>
    <definedName name="Excel_BuiltIn__FilterDatabase_948">Лист1!$A$18:$O$698</definedName>
    <definedName name="Excel_BuiltIn__FilterDatabase_949">Лист1!$A$18:$O$698</definedName>
    <definedName name="Excel_BuiltIn__FilterDatabase_95">Лист1!$A$18:$O$700</definedName>
    <definedName name="Excel_BuiltIn__FilterDatabase_950">Лист1!$A$18:$O$698</definedName>
    <definedName name="Excel_BuiltIn__FilterDatabase_951">Лист1!$A$18:$O$698</definedName>
    <definedName name="Excel_BuiltIn__FilterDatabase_952">Лист1!$A$18:$O$698</definedName>
    <definedName name="Excel_BuiltIn__FilterDatabase_953">Лист1!$A$18:$O$698</definedName>
    <definedName name="Excel_BuiltIn__FilterDatabase_954">Лист1!$A$18:$O$698</definedName>
    <definedName name="Excel_BuiltIn__FilterDatabase_955">Лист1!$A$18:$O$698</definedName>
    <definedName name="Excel_BuiltIn__FilterDatabase_956">Лист1!$A$18:$O$698</definedName>
    <definedName name="Excel_BuiltIn__FilterDatabase_957">Лист1!$A$18:$O$698</definedName>
    <definedName name="Excel_BuiltIn__FilterDatabase_958">Лист1!$A$18:$O$698</definedName>
    <definedName name="Excel_BuiltIn__FilterDatabase_959">Лист1!$A$18:$O$698</definedName>
    <definedName name="Excel_BuiltIn__FilterDatabase_96">Лист1!$A$18:$O$700</definedName>
    <definedName name="Excel_BuiltIn__FilterDatabase_960">Лист1!$A$18:$O$698</definedName>
    <definedName name="Excel_BuiltIn__FilterDatabase_961">Лист1!$A$18:$O$698</definedName>
    <definedName name="Excel_BuiltIn__FilterDatabase_962">Лист1!$A$18:$O$698</definedName>
    <definedName name="Excel_BuiltIn__FilterDatabase_963">Лист1!$A$18:$O$698</definedName>
    <definedName name="Excel_BuiltIn__FilterDatabase_964">Лист1!$A$18:$O$698</definedName>
    <definedName name="Excel_BuiltIn__FilterDatabase_965">Лист1!$A$18:$O$698</definedName>
    <definedName name="Excel_BuiltIn__FilterDatabase_966">Лист1!$A$18:$O$698</definedName>
    <definedName name="Excel_BuiltIn__FilterDatabase_967">Лист1!$A$18:$O$698</definedName>
    <definedName name="Excel_BuiltIn__FilterDatabase_968">Лист1!$A$18:$O$698</definedName>
    <definedName name="Excel_BuiltIn__FilterDatabase_969">Лист1!$A$18:$O$698</definedName>
    <definedName name="Excel_BuiltIn__FilterDatabase_97">Лист1!$A$18:$O$700</definedName>
    <definedName name="Excel_BuiltIn__FilterDatabase_970">Лист1!$A$18:$O$698</definedName>
    <definedName name="Excel_BuiltIn__FilterDatabase_971">Лист1!$A$18:$O$698</definedName>
    <definedName name="Excel_BuiltIn__FilterDatabase_972">Лист1!$A$18:$O$698</definedName>
    <definedName name="Excel_BuiltIn__FilterDatabase_973">Лист1!$A$18:$O$698</definedName>
    <definedName name="Excel_BuiltIn__FilterDatabase_974">Лист1!$A$18:$O$698</definedName>
    <definedName name="Excel_BuiltIn__FilterDatabase_975">Лист1!$A$18:$O$698</definedName>
    <definedName name="Excel_BuiltIn__FilterDatabase_976">Лист1!$A$18:$O$698</definedName>
    <definedName name="Excel_BuiltIn__FilterDatabase_977">Лист1!$A$18:$O$698</definedName>
    <definedName name="Excel_BuiltIn__FilterDatabase_978">Лист1!$A$18:$O$698</definedName>
    <definedName name="Excel_BuiltIn__FilterDatabase_979">Лист1!$A$18:$O$698</definedName>
    <definedName name="Excel_BuiltIn__FilterDatabase_98">Лист1!$A$18:$O$700</definedName>
    <definedName name="Excel_BuiltIn__FilterDatabase_980">Лист1!$A$18:$O$698</definedName>
    <definedName name="Excel_BuiltIn__FilterDatabase_981">Лист1!$A$18:$O$699</definedName>
    <definedName name="Excel_BuiltIn__FilterDatabase_982">Лист1!$A$18:$O$699</definedName>
    <definedName name="Excel_BuiltIn__FilterDatabase_983">Лист1!$A$18:$O$699</definedName>
    <definedName name="Excel_BuiltIn__FilterDatabase_984">Лист1!$A$18:$O$699</definedName>
    <definedName name="Excel_BuiltIn__FilterDatabase_985">Лист1!$A$18:$O$699</definedName>
    <definedName name="Excel_BuiltIn__FilterDatabase_986">Лист1!$A$18:$O$699</definedName>
    <definedName name="Excel_BuiltIn__FilterDatabase_987">Лист1!$A$18:$O$699</definedName>
    <definedName name="Excel_BuiltIn__FilterDatabase_988">Лист1!$A$18:$O$699</definedName>
    <definedName name="Excel_BuiltIn__FilterDatabase_989">Лист1!$A$18:$O$699</definedName>
    <definedName name="Excel_BuiltIn__FilterDatabase_99">Лист1!$A$18:$O$700</definedName>
    <definedName name="Excel_BuiltIn__FilterDatabase_990">Лист1!$A$18:$O$699</definedName>
    <definedName name="Excel_BuiltIn__FilterDatabase_991">Лист1!$A$18:$O$699</definedName>
    <definedName name="Excel_BuiltIn__FilterDatabase_992">Лист1!$A$18:$O$699</definedName>
    <definedName name="Excel_BuiltIn__FilterDatabase_993">Лист1!$A$18:$O$699</definedName>
    <definedName name="Excel_BuiltIn__FilterDatabase_994">Лист1!$A$18:$O$699</definedName>
    <definedName name="Excel_BuiltIn__FilterDatabase_995">Лист1!$A$18:$O$699</definedName>
    <definedName name="Excel_BuiltIn__FilterDatabase_996">Лист1!$A$18:$O$699</definedName>
    <definedName name="Excel_BuiltIn__FilterDatabase_997">Лист1!$A$18:$O$697</definedName>
    <definedName name="Excel_BuiltIn__FilterDatabase_998">Лист1!$A$18:$O$697</definedName>
    <definedName name="Excel_BuiltIn__FilterDatabase_999">Лист1!$A$18:$O$696</definedName>
    <definedName name="fg">fg</definedName>
    <definedName name="k">k</definedName>
    <definedName name="ok">NA()</definedName>
    <definedName name="polta">NA()</definedName>
    <definedName name="qaz">qaz</definedName>
    <definedName name="S1_">"#REF!"</definedName>
    <definedName name="S10_">"#REF!"</definedName>
    <definedName name="S11_">"#REF!"</definedName>
    <definedName name="S12_">"#REF!"</definedName>
    <definedName name="S13_">"#REF!"</definedName>
    <definedName name="S14_">"#REF!"</definedName>
    <definedName name="S15_">"#REF!"</definedName>
    <definedName name="S16_">"#REF!"</definedName>
    <definedName name="S17_">"#REF!"</definedName>
    <definedName name="S18_">"#REF!"</definedName>
    <definedName name="S19_">"#REF!"</definedName>
    <definedName name="S2_">"#REF!"</definedName>
    <definedName name="S20_">"#REF!"</definedName>
    <definedName name="S3_">"#REF!"</definedName>
    <definedName name="S4_">"#REF!"</definedName>
    <definedName name="S5_">"#REF!"</definedName>
    <definedName name="S6_">"#REF!"</definedName>
    <definedName name="S7_">"#REF!"</definedName>
    <definedName name="S8_">"#REF!"</definedName>
    <definedName name="S9_">"#REF!"</definedName>
    <definedName name="www">www</definedName>
    <definedName name="Z_0F7A75FA_838A_4497_8E29_67094FD026EA_.wvu.FilterData">NA()</definedName>
    <definedName name="Z_0F7A75FA_838A_4497_8E29_67094FD026EA_.wvu.PrintArea">NA()</definedName>
    <definedName name="Z_48E47ED2_B793_44E7_9BA3_9D10CB75CA33_.wvu.FilterData">NA()</definedName>
    <definedName name="Z_48E47ED2_B793_44E7_9BA3_9D10CB75CA33_.wvu.PrintArea">NA()</definedName>
    <definedName name="Z_611CFC9E_61EA_4760_A19C_B6D2B604C9D5_.wvu.FilterData">NA()</definedName>
    <definedName name="Z_70E02C4C_0DDF_4BD2_A906_E432308412F6_.wvu.FilterData">NA()</definedName>
    <definedName name="Z_70E02C4C_0DDF_4BD2_A906_E432308412F6_.wvu.PrintArea">NA()</definedName>
    <definedName name="Z_7D3B6DD6_C9C9_4094_9710_F3BB3B53BDD6_.wvu.FilterData">NA()</definedName>
    <definedName name="Z_D4BC1D1A_F300_4BF6_9778_874A761D7BA3_.wvu.Cols">NA()</definedName>
    <definedName name="Z_D4BC1D1A_F300_4BF6_9778_874A761D7BA3_.wvu.FilterData">NA()</definedName>
    <definedName name="Z_D4BC1D1A_F300_4BF6_9778_874A761D7BA3_.wvu.PrintArea">NA()</definedName>
    <definedName name="Z_FA4EFF21_C2C6_4E02_ABB2_A22EC62E7323_.wvu.FilterData">NA()</definedName>
    <definedName name="б">б</definedName>
    <definedName name="в23ё">в23ё</definedName>
    <definedName name="вариант">NA()</definedName>
    <definedName name="вв">вв</definedName>
    <definedName name="Вид">NA()</definedName>
    <definedName name="второй">NA()</definedName>
    <definedName name="Глубина">NA()</definedName>
    <definedName name="День">NA()</definedName>
    <definedName name="Диаметры">NA()</definedName>
    <definedName name="доля_проч_ф">"#REF!"</definedName>
    <definedName name="доля_прочая">"#REF!"</definedName>
    <definedName name="доля_прочая_98_ав">"#REF!"</definedName>
    <definedName name="доля_прочая_ав">"#REF!"</definedName>
    <definedName name="доля_прочая_ф">"#REF!"</definedName>
    <definedName name="доля_т_ф">"#REF!"</definedName>
    <definedName name="доля_теп_1">"#REF!"</definedName>
    <definedName name="доля_теп_2">"#REF!"</definedName>
    <definedName name="доля_теп_3">"#REF!"</definedName>
    <definedName name="доля_тепло">"#REF!"</definedName>
    <definedName name="доля_эл_1">"#REF!"</definedName>
    <definedName name="доля_эл_2">"#REF!"</definedName>
    <definedName name="доля_эл_3">"#REF!"</definedName>
    <definedName name="доля_эл_ф">"#REF!"</definedName>
    <definedName name="доля_электра">"#REF!"</definedName>
    <definedName name="доля_электра_99">"#REF!"</definedName>
    <definedName name="й">й</definedName>
    <definedName name="йй">йй</definedName>
    <definedName name="ке">ке</definedName>
    <definedName name="Комплексы">NA()</definedName>
    <definedName name="Материалы">NA()</definedName>
    <definedName name="Место">NA()</definedName>
    <definedName name="Месяцы">NA()</definedName>
    <definedName name="мым">мым</definedName>
    <definedName name="нов">нов</definedName>
    <definedName name="первый">NA()</definedName>
    <definedName name="Повреждения">NA()</definedName>
    <definedName name="полезный_т_ф">"#REF!"</definedName>
    <definedName name="полезный_тепло">"#REF!"</definedName>
    <definedName name="полезный_эл_ф">"#REF!"</definedName>
    <definedName name="полезный_электро">"#REF!"</definedName>
    <definedName name="Принадлежность">NA()</definedName>
    <definedName name="процент_т_ф">"#REF!"</definedName>
    <definedName name="Процент_тепло">"#REF!"</definedName>
    <definedName name="Процент_эл_ф">"#REF!"</definedName>
    <definedName name="Процент_электра">"#REF!"</definedName>
    <definedName name="прочая_доля_99">"#REF!"</definedName>
    <definedName name="прочая_процент">"#REF!"</definedName>
    <definedName name="прочая_процент_98_ав">"#REF!"</definedName>
    <definedName name="прочая_процент_99">"#REF!"</definedName>
    <definedName name="прочая_процент_ав">"#REF!"</definedName>
    <definedName name="прочая_процент_ф">"#REF!"</definedName>
    <definedName name="прочая_процент_ф_ав">"#REF!"</definedName>
    <definedName name="проявление">NA()</definedName>
    <definedName name="р">р</definedName>
    <definedName name="работы">"#REF!"</definedName>
    <definedName name="с">с</definedName>
    <definedName name="с_с_т_ф">"#REF!"</definedName>
    <definedName name="с_с_тепло">"#REF!"</definedName>
    <definedName name="с_с_эл_ф">"#REF!"</definedName>
    <definedName name="с_с_электра">"#REF!"</definedName>
    <definedName name="Способ">NA()</definedName>
    <definedName name="сс">сс</definedName>
    <definedName name="сссс">сссс</definedName>
    <definedName name="ссы">ссы</definedName>
    <definedName name="сто">"#REF!"</definedName>
    <definedName name="сто_проц_ф">"#REF!"</definedName>
    <definedName name="сто_процентов">"#REF!"</definedName>
    <definedName name="тепло_проц_ф">"#REF!"</definedName>
    <definedName name="тепло_процент">"#REF!"</definedName>
    <definedName name="третий">NA()</definedName>
    <definedName name="у">у</definedName>
    <definedName name="УП">УП</definedName>
    <definedName name="уфэ">уфэ</definedName>
    <definedName name="фыв">фыв</definedName>
    <definedName name="ц">ц</definedName>
    <definedName name="цу">цу</definedName>
    <definedName name="четвертый">NA()</definedName>
    <definedName name="ыв">ыв</definedName>
    <definedName name="ыыыы">ыыыы</definedName>
    <definedName name="электро_проц_ф">"#REF!"</definedName>
    <definedName name="электро_процент">"#REF!"</definedName>
  </definedNames>
  <calcPr calcId="145621" refMode="R1C1"/>
</workbook>
</file>

<file path=xl/calcChain.xml><?xml version="1.0" encoding="utf-8"?>
<calcChain xmlns="http://schemas.openxmlformats.org/spreadsheetml/2006/main">
  <c r="K275" i="1" l="1"/>
  <c r="K277" i="1"/>
  <c r="H278" i="1"/>
  <c r="H277" i="1"/>
  <c r="Q36" i="1" l="1"/>
  <c r="Q37" i="1"/>
  <c r="H194" i="1"/>
</calcChain>
</file>

<file path=xl/sharedStrings.xml><?xml version="1.0" encoding="utf-8"?>
<sst xmlns="http://schemas.openxmlformats.org/spreadsheetml/2006/main" count="1772" uniqueCount="387">
  <si>
    <r>
      <t xml:space="preserve">ФОРМА плана закупки товаров (работ, услуг) на  2017 год (на </t>
    </r>
    <r>
      <rPr>
        <b/>
        <u/>
        <sz val="9"/>
        <color indexed="8"/>
        <rFont val="Arial"/>
        <family val="2"/>
        <charset val="204"/>
      </rPr>
      <t xml:space="preserve">год </t>
    </r>
    <r>
      <rPr>
        <b/>
        <sz val="9"/>
        <color indexed="8"/>
        <rFont val="Arial"/>
        <family val="2"/>
        <charset val="204"/>
      </rPr>
      <t xml:space="preserve">период)
                   плана закупки товаров (работ, услуг)
</t>
    </r>
  </si>
  <si>
    <t>Наименование заказчика</t>
  </si>
  <si>
    <t>ООО "Ульяновскоблводоканал"</t>
  </si>
  <si>
    <t>Адрес местонахождения заказчика</t>
  </si>
  <si>
    <t>433508, Ульяновская область, г. Димитровград, ул. Куйбышева, 150</t>
  </si>
  <si>
    <t>Телефон заказчика</t>
  </si>
  <si>
    <t>7 (84235) 2-65-68</t>
  </si>
  <si>
    <t>Электронная почта заказчика</t>
  </si>
  <si>
    <t xml:space="preserve">ulov@ulcomsys.ru </t>
  </si>
  <si>
    <t>ИНН</t>
  </si>
  <si>
    <t>КПП</t>
  </si>
  <si>
    <t>ОКАТО</t>
  </si>
  <si>
    <t>Порядковый
  номер</t>
  </si>
  <si>
    <t>ОКВЭД</t>
  </si>
  <si>
    <t>ОКДП</t>
  </si>
  <si>
    <t>Условия договора</t>
  </si>
  <si>
    <t>предмет 
договора</t>
  </si>
  <si>
    <t>минимально  
 необходимые 
 требования, 
предъявляемые
к закупаемым 
   товарам   
  (работам,  
  услугам)</t>
  </si>
  <si>
    <t>единица   
 измерения</t>
  </si>
  <si>
    <t>сведения
о коли- 
честве  
(объеме)</t>
  </si>
  <si>
    <t>регион    
  поставки   
   товаров   
 (выполнения 
   работ,    
  оказания   
   услуг)</t>
  </si>
  <si>
    <t>сведения
о на-   
чальной 
(макси- 
мальной)
цене    
договора
(цене   
лота)</t>
  </si>
  <si>
    <t>график осуществления
  процедур закупки</t>
  </si>
  <si>
    <t>Способ 
закупки</t>
  </si>
  <si>
    <t>Закуп-
ка в  
элект-
ронной
форме</t>
  </si>
  <si>
    <t>Код 
 по 
ОКЕИ</t>
  </si>
  <si>
    <t>наиме- 
нование</t>
  </si>
  <si>
    <t>код 
 по  
ОКАТО</t>
  </si>
  <si>
    <t>планируемая
 дата или  
  период   
размещения 
извещения о
  закупке  
  (месяц,  
   год)</t>
  </si>
  <si>
    <t>срок    
испол-  
нения   
договора
(месяц, 
год)</t>
  </si>
  <si>
    <t>да/нет</t>
  </si>
  <si>
    <t>19.20</t>
  </si>
  <si>
    <t>19.20.9</t>
  </si>
  <si>
    <t>Масла и смазки, жидкости технологические</t>
  </si>
  <si>
    <t>Соответствие ГОСТ, ТУ, наличие сертификатов качества</t>
  </si>
  <si>
    <t>кг</t>
  </si>
  <si>
    <t>г. Димитровград</t>
  </si>
  <si>
    <t>Апрель-июнь 2017</t>
  </si>
  <si>
    <t>Июль-декабрь 2017</t>
  </si>
  <si>
    <t>конкурс для всех заказчиков</t>
  </si>
  <si>
    <t>да</t>
  </si>
  <si>
    <t>л</t>
  </si>
  <si>
    <t>796</t>
  </si>
  <si>
    <t>шт</t>
  </si>
  <si>
    <t>24.10</t>
  </si>
  <si>
    <t>24.10.3</t>
  </si>
  <si>
    <t>Металлопрокат</t>
  </si>
  <si>
    <t>т</t>
  </si>
  <si>
    <t>Январь-февраль 2017</t>
  </si>
  <si>
    <t>Январь-декабрь 2017</t>
  </si>
  <si>
    <t>Открытый конкурс в электронной форме</t>
  </si>
  <si>
    <t>24.10.1</t>
  </si>
  <si>
    <t>24.10.7</t>
  </si>
  <si>
    <t>28,14</t>
  </si>
  <si>
    <t>28.14</t>
  </si>
  <si>
    <r>
      <t xml:space="preserve">Арматура трубопроводная </t>
    </r>
    <r>
      <rPr>
        <sz val="11"/>
        <color indexed="8"/>
        <rFont val="Calibri"/>
        <family val="2"/>
        <charset val="204"/>
      </rPr>
      <t xml:space="preserve">                         Задвижки Задвижки Клапаны Клапаны Краны Краны Гидранты пожарные</t>
    </r>
  </si>
  <si>
    <t>27.40</t>
  </si>
  <si>
    <t>Изделия электротехнические</t>
  </si>
  <si>
    <t xml:space="preserve">Январь-февраль 2017 </t>
  </si>
  <si>
    <t>Январь — декабрь 2017</t>
  </si>
  <si>
    <t>27.12</t>
  </si>
  <si>
    <t>Станции управления</t>
  </si>
  <si>
    <t>Лампы бактерицидные</t>
  </si>
  <si>
    <t>Январь — июнь 2017</t>
  </si>
  <si>
    <t>27.32</t>
  </si>
  <si>
    <t>провод и арматура для ВЛ и СИП</t>
  </si>
  <si>
    <t>005</t>
  </si>
  <si>
    <t>м</t>
  </si>
  <si>
    <t>январь-июнь 2017</t>
  </si>
  <si>
    <t>1 пол</t>
  </si>
  <si>
    <t>27.33</t>
  </si>
  <si>
    <t>апрель-июнь-2017</t>
  </si>
  <si>
    <t>июль-декабрь 2017</t>
  </si>
  <si>
    <t>продукция кабельная</t>
  </si>
  <si>
    <t>Январь-июнь 2017</t>
  </si>
  <si>
    <t>аппараты коммутационные</t>
  </si>
  <si>
    <t>25.99</t>
  </si>
  <si>
    <t>Оборудование очистки стоков</t>
  </si>
  <si>
    <t>28.15</t>
  </si>
  <si>
    <t>28.15.1</t>
  </si>
  <si>
    <t>Подшипники</t>
  </si>
  <si>
    <t>28.13</t>
  </si>
  <si>
    <t>З/Ч к механическому оборудованию</t>
  </si>
  <si>
    <t>январь — декабрь 2017</t>
  </si>
  <si>
    <t>23.61</t>
  </si>
  <si>
    <t>23.61.1</t>
  </si>
  <si>
    <t>Бетон и ж/б изделия</t>
  </si>
  <si>
    <t>23.63</t>
  </si>
  <si>
    <t>м3</t>
  </si>
  <si>
    <t>23.99</t>
  </si>
  <si>
    <t>Асфальт</t>
  </si>
  <si>
    <t>Февраль-март 2017</t>
  </si>
  <si>
    <t>16.10.1</t>
  </si>
  <si>
    <t>16.10</t>
  </si>
  <si>
    <t>Стройматериалы</t>
  </si>
  <si>
    <t>17.53</t>
  </si>
  <si>
    <t>17.1</t>
  </si>
  <si>
    <t>20.30</t>
  </si>
  <si>
    <t>тыс.шт</t>
  </si>
  <si>
    <t>22.29</t>
  </si>
  <si>
    <t>22.29.2</t>
  </si>
  <si>
    <t xml:space="preserve"> шт</t>
  </si>
  <si>
    <t>23.51</t>
  </si>
  <si>
    <t>23.52</t>
  </si>
  <si>
    <t>23.52.1</t>
  </si>
  <si>
    <t>23.64</t>
  </si>
  <si>
    <t>25.93</t>
  </si>
  <si>
    <t>25.93.1</t>
  </si>
  <si>
    <t>Люки</t>
  </si>
  <si>
    <t>13.20</t>
  </si>
  <si>
    <t>Хозтовары</t>
  </si>
  <si>
    <t>Декабрь- январь  2015</t>
  </si>
  <si>
    <t xml:space="preserve">Январь-декабрь 2016 </t>
  </si>
  <si>
    <t>778</t>
  </si>
  <si>
    <t>упак</t>
  </si>
  <si>
    <t>13.92</t>
  </si>
  <si>
    <t>13.94</t>
  </si>
  <si>
    <t>13.94.2</t>
  </si>
  <si>
    <t>166</t>
  </si>
  <si>
    <t>13.95</t>
  </si>
  <si>
    <t>055</t>
  </si>
  <si>
    <t>м2</t>
  </si>
  <si>
    <t>16.2</t>
  </si>
  <si>
    <t>20.41</t>
  </si>
  <si>
    <t>20.41.3</t>
  </si>
  <si>
    <t>21.23</t>
  </si>
  <si>
    <t>22.22</t>
  </si>
  <si>
    <t>24.43</t>
  </si>
  <si>
    <t>25.11</t>
  </si>
  <si>
    <t>25.22</t>
  </si>
  <si>
    <t>25.2</t>
  </si>
  <si>
    <t>28.29</t>
  </si>
  <si>
    <t>32.30</t>
  </si>
  <si>
    <t>32.91</t>
  </si>
  <si>
    <t>31.01</t>
  </si>
  <si>
    <t>Мебель</t>
  </si>
  <si>
    <t>Декабрь- январь  2017</t>
  </si>
  <si>
    <t>16.29</t>
  </si>
  <si>
    <t>Инструмент</t>
  </si>
  <si>
    <t>23.91</t>
  </si>
  <si>
    <t>25.73</t>
  </si>
  <si>
    <t>26.51.3</t>
  </si>
  <si>
    <t> 25.99.29</t>
  </si>
  <si>
    <t>28.15.2</t>
  </si>
  <si>
    <t>28.2</t>
  </si>
  <si>
    <t>32.9</t>
  </si>
  <si>
    <t>800</t>
  </si>
  <si>
    <t>801</t>
  </si>
  <si>
    <t>28.24</t>
  </si>
  <si>
    <t>Инструмент электрический и бензиновый</t>
  </si>
  <si>
    <t>28.30</t>
  </si>
  <si>
    <t>28.30.4</t>
  </si>
  <si>
    <t>28.92</t>
  </si>
  <si>
    <t>28.92.12</t>
  </si>
  <si>
    <t>Машина направленного бурения для бестраншейной прокладки трубопроводов МНБ-50</t>
  </si>
  <si>
    <t>26.51</t>
  </si>
  <si>
    <t>КИПиА</t>
  </si>
  <si>
    <t>нет</t>
  </si>
  <si>
    <t>72.20</t>
  </si>
  <si>
    <t>Оргтехника</t>
  </si>
  <si>
    <t>июнь-декабрь  2017</t>
  </si>
  <si>
    <t>второе РКС</t>
  </si>
  <si>
    <t>по заявке Баканова</t>
  </si>
  <si>
    <t>26.20</t>
  </si>
  <si>
    <t>26.40</t>
  </si>
  <si>
    <t>28.23</t>
  </si>
  <si>
    <t>25.21</t>
  </si>
  <si>
    <t>22.21</t>
  </si>
  <si>
    <t>Трубы ПЭ</t>
  </si>
  <si>
    <t>Май-июнь 2017</t>
  </si>
  <si>
    <t>Июль=декаюрь 2017</t>
  </si>
  <si>
    <t>второе</t>
  </si>
  <si>
    <t>24.2</t>
  </si>
  <si>
    <t>24.20.1</t>
  </si>
  <si>
    <t>Трубы стальные</t>
  </si>
  <si>
    <t>Изделия фасонные</t>
  </si>
  <si>
    <t>январь-декабрь 2017</t>
  </si>
  <si>
    <t>24.20</t>
  </si>
  <si>
    <t>24.20.4</t>
  </si>
  <si>
    <t>изделия фасонные (фланцы)</t>
  </si>
  <si>
    <t>25.94.11</t>
  </si>
  <si>
    <t>25.94</t>
  </si>
  <si>
    <t>Изделия фасонные                      ( муфты)</t>
  </si>
  <si>
    <t>13.96</t>
  </si>
  <si>
    <t>13.96.1</t>
  </si>
  <si>
    <t>СИЗ и охрана труда СИЗ и охрана труда</t>
  </si>
  <si>
    <t>22.19</t>
  </si>
  <si>
    <t>32.50</t>
  </si>
  <si>
    <t>14.12</t>
  </si>
  <si>
    <t>СИЗ</t>
  </si>
  <si>
    <t>пар</t>
  </si>
  <si>
    <t>Апрель-май 2017</t>
  </si>
  <si>
    <t>июнь-декабрь 2017</t>
  </si>
  <si>
    <t>15.20</t>
  </si>
  <si>
    <t>15.20.11</t>
  </si>
  <si>
    <t>15.20.13</t>
  </si>
  <si>
    <t>20.42</t>
  </si>
  <si>
    <t>32</t>
  </si>
  <si>
    <t>32.99</t>
  </si>
  <si>
    <t>32.99.11</t>
  </si>
  <si>
    <t>22.11</t>
  </si>
  <si>
    <t>шины</t>
  </si>
  <si>
    <t>февраль-июнь 2017</t>
  </si>
  <si>
    <t>27.20</t>
  </si>
  <si>
    <t>27.20.2</t>
  </si>
  <si>
    <t>аккумуляторы</t>
  </si>
  <si>
    <t>85.14.18.150</t>
  </si>
  <si>
    <t>86.9</t>
  </si>
  <si>
    <t>Услуга по обязательному предрейсовому медицинскому осмотру водителей транспортных средств</t>
  </si>
  <si>
    <t>-</t>
  </si>
  <si>
    <t>Январь 2017</t>
  </si>
  <si>
    <t>Февраль-декабрь 2017</t>
  </si>
  <si>
    <t>08</t>
  </si>
  <si>
    <t>Щебень</t>
  </si>
  <si>
    <t>Февраль  - Декабрь 2017</t>
  </si>
  <si>
    <t>Открытй конкурс в электронной форме</t>
  </si>
  <si>
    <t>22.2</t>
  </si>
  <si>
    <t>Услуга о проведение процедуры подтверждения компетентности и расширения области аккредитации</t>
  </si>
  <si>
    <t>Февраль-Март 2017</t>
  </si>
  <si>
    <t>Закупка у единственного поставщика</t>
  </si>
  <si>
    <t>08.12.1</t>
  </si>
  <si>
    <t>Песок</t>
  </si>
  <si>
    <t>17.22</t>
  </si>
  <si>
    <t>Февраль 2017</t>
  </si>
  <si>
    <t>Март  - Декабрь 2017</t>
  </si>
  <si>
    <t>март-июнь 2017</t>
  </si>
  <si>
    <r>
      <t xml:space="preserve">Арматура трубопроводная </t>
    </r>
    <r>
      <rPr>
        <sz val="11"/>
        <color indexed="8"/>
        <rFont val="Calibri"/>
        <family val="2"/>
        <charset val="204"/>
      </rPr>
      <t xml:space="preserve">                         Арматура трубопроводная                          Арматура трубопроводная                          Арматура трубопроводная                          </t>
    </r>
  </si>
  <si>
    <t>Март-Июнь 2017</t>
  </si>
  <si>
    <t>Март-Декабрь 2017</t>
  </si>
  <si>
    <t>20.59.52.194</t>
  </si>
  <si>
    <t>20.59</t>
  </si>
  <si>
    <t>Химреактивы и лабораторная посуда</t>
  </si>
  <si>
    <t>ампула</t>
  </si>
  <si>
    <t>г</t>
  </si>
  <si>
    <t>компл</t>
  </si>
  <si>
    <t>29.32.30.390</t>
  </si>
  <si>
    <t>45.3</t>
  </si>
  <si>
    <t xml:space="preserve"> з/ч к грузовым, легковым автомобилям и спецтехнике </t>
  </si>
  <si>
    <t>закупка у единственного поставщика</t>
  </si>
  <si>
    <t>Март 2017</t>
  </si>
  <si>
    <t>Апрель-Декабрь 2017</t>
  </si>
  <si>
    <t>26.20.2</t>
  </si>
  <si>
    <t>З/Ч к оргтехнике</t>
  </si>
  <si>
    <t>Одежда и обувь специальная</t>
  </si>
  <si>
    <t>Январь 2018</t>
  </si>
  <si>
    <t>Август 2017-Март 2018</t>
  </si>
  <si>
    <t>Средства защиты СИЗ</t>
  </si>
  <si>
    <t>Химия лабороторная</t>
  </si>
  <si>
    <t>Март 2018</t>
  </si>
  <si>
    <t>Масла и смазки</t>
  </si>
  <si>
    <t>Апрель 2017</t>
  </si>
  <si>
    <t>Июль-Декабрь 2017</t>
  </si>
  <si>
    <t>65.12.2</t>
  </si>
  <si>
    <t>65.12.3</t>
  </si>
  <si>
    <t>Страхование гражданской ответственности владельцев транспортных средств</t>
  </si>
  <si>
    <t>Апрель 2017-Март 2018</t>
  </si>
  <si>
    <t>35.30.11.120</t>
  </si>
  <si>
    <t>35.30.1</t>
  </si>
  <si>
    <t>Тепловая энергия</t>
  </si>
  <si>
    <t>Февраль 2017-Декабрь 2017</t>
  </si>
  <si>
    <t xml:space="preserve">Арматура трубопроводная                          </t>
  </si>
  <si>
    <t>Программное обеспечение</t>
  </si>
  <si>
    <t>Шины</t>
  </si>
  <si>
    <t>Май 2017</t>
  </si>
  <si>
    <t>Май-декабрь 2017</t>
  </si>
  <si>
    <t>43.22.1</t>
  </si>
  <si>
    <t>Монтаж-замена вентиляции</t>
  </si>
  <si>
    <t>ТЗ</t>
  </si>
  <si>
    <t>71.12.31</t>
  </si>
  <si>
    <t>71.12.3</t>
  </si>
  <si>
    <t xml:space="preserve">Выполнение работ по оценке запасов подземных вод на водозаборе </t>
  </si>
  <si>
    <t>Оборудование лабораторное</t>
  </si>
  <si>
    <t>41.1</t>
  </si>
  <si>
    <t>Проведение проектных работ по техническому перевооружению систем автоматизации скважин состемы водозабора "Горка" и внедрению системы диспетчеризации</t>
  </si>
  <si>
    <t>июнь 2017</t>
  </si>
  <si>
    <t>Июль-Август 2017</t>
  </si>
  <si>
    <t>43.32.10.120</t>
  </si>
  <si>
    <t>Оказание услуг по поставке и установке секционных ворот</t>
  </si>
  <si>
    <t>Патрубок фланец-раструб</t>
  </si>
  <si>
    <t>приглашение делать оферты</t>
  </si>
  <si>
    <t>Труба ПЭ 500</t>
  </si>
  <si>
    <t>июль 2017</t>
  </si>
  <si>
    <t>Фасонные изделия и метизы</t>
  </si>
  <si>
    <t>Затвор дисковый поворотный</t>
  </si>
  <si>
    <t>Июль 2017-Март 2018</t>
  </si>
  <si>
    <t>42.11.20</t>
  </si>
  <si>
    <t>Оказание услуг по восстановлению асфальтабетонного покрытия</t>
  </si>
  <si>
    <t>Август -Сентябрь 2017</t>
  </si>
  <si>
    <t>42.21.13.000</t>
  </si>
  <si>
    <t>42.21</t>
  </si>
  <si>
    <t>Капитальный ремонт напорных коллекторов на КНС</t>
  </si>
  <si>
    <t>Охрана  участка</t>
  </si>
  <si>
    <t>80.1</t>
  </si>
  <si>
    <t>Сентября 2017-Январь 2018</t>
  </si>
  <si>
    <t>Февраль 2018-Январь 2019</t>
  </si>
  <si>
    <t>Пуско-наладочные работы систем автоматизации и диспетчиризации вновь вводимых объектов</t>
  </si>
  <si>
    <t>август 207</t>
  </si>
  <si>
    <t>Проведение проектных работ по реконструкции водопровода</t>
  </si>
  <si>
    <t>Проведение проектных работ  по реконструкции самотечного канализационного коллектора</t>
  </si>
  <si>
    <t>Мебель лабораторная</t>
  </si>
  <si>
    <t>Оказание услуг по поставке и установке шлагбаума</t>
  </si>
  <si>
    <t>43.29.19.190</t>
  </si>
  <si>
    <t>сентября 2017</t>
  </si>
  <si>
    <t>сетябрь 2017</t>
  </si>
  <si>
    <t>ГСМ по топливным картам (бензин, дизельное топливо, смесь пропан-бутана автомобильная)</t>
  </si>
  <si>
    <t>Октябрь-Декабрь 2017</t>
  </si>
  <si>
    <t>оказание услуг по строительно-ремонтным работам Водопроводно-насосной станции №10</t>
  </si>
  <si>
    <t>Машина направленного бурения для бестраншейной прокладки трубопроводов</t>
  </si>
  <si>
    <t>ОЛ</t>
  </si>
  <si>
    <t>28.9</t>
  </si>
  <si>
    <t xml:space="preserve">Агрегат сварочный дизельный двухпостовой на шасси </t>
  </si>
  <si>
    <t>ноябрь-декабрь 2017</t>
  </si>
  <si>
    <t>Течеискатель  и трасоискатель</t>
  </si>
  <si>
    <t>27.90.11</t>
  </si>
  <si>
    <t>Корреляционный течеискатель</t>
  </si>
  <si>
    <t>Портативный измерительный комплект с ультразвуковым расходомером и толщиномером </t>
  </si>
  <si>
    <t>Поставка тепловой энергии</t>
  </si>
  <si>
    <t>35.30.11.110</t>
  </si>
  <si>
    <t>35.30</t>
  </si>
  <si>
    <t>Спецтехника</t>
  </si>
  <si>
    <t>октябрь 2017</t>
  </si>
  <si>
    <t>январь-сентябрь 2018</t>
  </si>
  <si>
    <t>январь-июнь 2018</t>
  </si>
  <si>
    <t>Стерилизатор паровой ВК-75-01</t>
  </si>
  <si>
    <t>Автомобиль грузовой</t>
  </si>
  <si>
    <t>29.10.41.110</t>
  </si>
  <si>
    <t>29.10</t>
  </si>
  <si>
    <t>Краны шаровые</t>
  </si>
  <si>
    <t>январь-октябрь 2018</t>
  </si>
  <si>
    <t>Гидранты пожарные</t>
  </si>
  <si>
    <t>Задвижки</t>
  </si>
  <si>
    <t>январь-ноябрь 2018</t>
  </si>
  <si>
    <t>28.29.22.110</t>
  </si>
  <si>
    <t>28.29.22</t>
  </si>
  <si>
    <t>Клапана</t>
  </si>
  <si>
    <t>28.14.13.120</t>
  </si>
  <si>
    <t>март-июнь 2018</t>
  </si>
  <si>
    <t>Краны</t>
  </si>
  <si>
    <t>февраль-июнь 2018</t>
  </si>
  <si>
    <t>Колонка водоразборная и подставка под гидрант</t>
  </si>
  <si>
    <t>Замена вентиляции</t>
  </si>
  <si>
    <t>января-декабрь 2018</t>
  </si>
  <si>
    <t>Фланцы</t>
  </si>
  <si>
    <t>января-октябрь 2018</t>
  </si>
  <si>
    <t>Аккумуляторы</t>
  </si>
  <si>
    <t>Шины для автоспецтехники</t>
  </si>
  <si>
    <t>март-апрель 2018</t>
  </si>
  <si>
    <t>приглашение делать оферты в электронной форме</t>
  </si>
  <si>
    <t>Хомуты</t>
  </si>
  <si>
    <t>006</t>
  </si>
  <si>
    <t>Насосы, электродвигатели</t>
  </si>
  <si>
    <t>Химреагенты для производства</t>
  </si>
  <si>
    <t>24.20.11</t>
  </si>
  <si>
    <t>Химия и оборудование лабораторное</t>
  </si>
  <si>
    <t>20.59.5</t>
  </si>
  <si>
    <t>Масла, смазки</t>
  </si>
  <si>
    <t>январь-ноябрь 2017</t>
  </si>
  <si>
    <t>43.32.10.110</t>
  </si>
  <si>
    <t>Выполнение работ по изготовлению и монтажу окон ПВХ</t>
  </si>
  <si>
    <t>Компьютеры</t>
  </si>
  <si>
    <t>26.2</t>
  </si>
  <si>
    <t>Газы технические , смеси газовые</t>
  </si>
  <si>
    <t>Канцтовары</t>
  </si>
  <si>
    <t>20.11</t>
  </si>
  <si>
    <t>17.23</t>
  </si>
  <si>
    <t>46.49.33</t>
  </si>
  <si>
    <t>14.12.3</t>
  </si>
  <si>
    <t>14.12.1</t>
  </si>
  <si>
    <t xml:space="preserve">лампа газоразрядная ртутная бактерицидная низкого давления </t>
  </si>
  <si>
    <t>январь-май 2018</t>
  </si>
  <si>
    <t xml:space="preserve">Инструмент электрический </t>
  </si>
  <si>
    <t>январь-март 2018</t>
  </si>
  <si>
    <t>январь-декабрь 2018</t>
  </si>
  <si>
    <t>ГСМ по топливным картам (бензин)</t>
  </si>
  <si>
    <t>Подарки новогодние</t>
  </si>
  <si>
    <t>10.86</t>
  </si>
  <si>
    <t>Муфты свертные</t>
  </si>
  <si>
    <t>Муфты ремонтно соединительные</t>
  </si>
  <si>
    <t>январь-апрель 2018</t>
  </si>
  <si>
    <t>Метизы и крепеж</t>
  </si>
  <si>
    <t>22.21.10.130</t>
  </si>
  <si>
    <t>14.20.10.633</t>
  </si>
  <si>
    <t>Метизы и крепеж (ЭП)</t>
  </si>
  <si>
    <t>Рукав напорно-всасывающий гофрированный В-2-100-10</t>
  </si>
  <si>
    <t>22.19.30.135</t>
  </si>
  <si>
    <t>22.1</t>
  </si>
  <si>
    <t>январь-июль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</si>
</sst>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_);_(* \(#,##0\);_(* \-_);_(@_)"/>
    <numFmt numFmtId="165" formatCode="_(* #,##0.00_);_(* \(#,##0.00\);_(* \-??_);_(@_)"/>
    <numFmt numFmtId="166" formatCode="_(\$* #,##0_);_(\$* \(#,##0\);_(\$* \-_);_(@_)"/>
    <numFmt numFmtId="167" formatCode="_(\$* #,##0.00_);_(\$* \(#,##0.00\);_(\$* \-??_);_(@_)"/>
    <numFmt numFmtId="168" formatCode="General_)"/>
    <numFmt numFmtId="169" formatCode="#,##0.00_ ;[Red]\-#,##0.00\ "/>
    <numFmt numFmtId="170" formatCode="#,##0.00_р_."/>
    <numFmt numFmtId="171" formatCode="mm/yy"/>
    <numFmt numFmtId="172" formatCode="dd/mm/yy"/>
  </numFmts>
  <fonts count="19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8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u/>
      <sz val="9"/>
      <color indexed="8"/>
      <name val="Arial"/>
      <family val="2"/>
      <charset val="204"/>
    </font>
    <font>
      <u/>
      <sz val="9"/>
      <color indexed="12"/>
      <name val="Arial"/>
      <family val="2"/>
      <charset val="204"/>
    </font>
    <font>
      <u/>
      <sz val="11"/>
      <color indexed="12"/>
      <name val="SimSun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1"/>
    </font>
    <font>
      <sz val="9"/>
      <color indexed="8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8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8"/>
      </right>
      <top style="thin">
        <color indexed="60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0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" fillId="0" borderId="0"/>
    <xf numFmtId="165" fontId="1" fillId="0" borderId="0"/>
    <xf numFmtId="166" fontId="1" fillId="0" borderId="0"/>
    <xf numFmtId="167" fontId="1" fillId="0" borderId="0"/>
    <xf numFmtId="0" fontId="2" fillId="0" borderId="0"/>
    <xf numFmtId="0" fontId="1" fillId="0" borderId="0"/>
    <xf numFmtId="0" fontId="18" fillId="0" borderId="0"/>
    <xf numFmtId="168" fontId="1" fillId="0" borderId="1">
      <protection locked="0"/>
    </xf>
    <xf numFmtId="168" fontId="3" fillId="2" borderId="1"/>
    <xf numFmtId="0" fontId="4" fillId="0" borderId="0"/>
    <xf numFmtId="0" fontId="1" fillId="0" borderId="0"/>
    <xf numFmtId="0" fontId="4" fillId="0" borderId="0"/>
    <xf numFmtId="0" fontId="18" fillId="0" borderId="0"/>
    <xf numFmtId="0" fontId="5" fillId="0" borderId="0"/>
    <xf numFmtId="0" fontId="1" fillId="0" borderId="0"/>
    <xf numFmtId="0" fontId="1" fillId="0" borderId="0"/>
  </cellStyleXfs>
  <cellXfs count="347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/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169" fontId="13" fillId="0" borderId="8" xfId="17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 wrapText="1"/>
    </xf>
    <xf numFmtId="171" fontId="11" fillId="0" borderId="8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 wrapText="1"/>
    </xf>
    <xf numFmtId="169" fontId="11" fillId="0" borderId="8" xfId="17" applyNumberFormat="1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169" fontId="13" fillId="0" borderId="0" xfId="17" applyNumberFormat="1" applyFont="1" applyBorder="1" applyAlignment="1">
      <alignment horizontal="center" vertical="center"/>
    </xf>
    <xf numFmtId="170" fontId="11" fillId="3" borderId="8" xfId="0" applyNumberFormat="1" applyFont="1" applyFill="1" applyBorder="1" applyAlignment="1">
      <alignment horizontal="center" vertical="center"/>
    </xf>
    <xf numFmtId="49" fontId="11" fillId="3" borderId="20" xfId="18" applyNumberFormat="1" applyFont="1" applyFill="1" applyBorder="1" applyAlignment="1">
      <alignment horizontal="left" vertical="top"/>
    </xf>
    <xf numFmtId="0" fontId="11" fillId="0" borderId="19" xfId="0" applyFont="1" applyFill="1" applyBorder="1" applyAlignment="1">
      <alignment horizontal="center" vertical="center" wrapText="1"/>
    </xf>
    <xf numFmtId="2" fontId="11" fillId="0" borderId="19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3" borderId="20" xfId="18" applyNumberFormat="1" applyFont="1" applyFill="1" applyBorder="1" applyAlignment="1">
      <alignment horizontal="center" vertical="center"/>
    </xf>
    <xf numFmtId="49" fontId="11" fillId="3" borderId="20" xfId="18" applyNumberFormat="1" applyFont="1" applyFill="1" applyBorder="1" applyAlignment="1">
      <alignment horizontal="center" vertical="center"/>
    </xf>
    <xf numFmtId="170" fontId="11" fillId="0" borderId="8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3" borderId="22" xfId="18" applyNumberFormat="1" applyFont="1" applyFill="1" applyBorder="1" applyAlignment="1">
      <alignment horizontal="center" vertical="center"/>
    </xf>
    <xf numFmtId="0" fontId="11" fillId="3" borderId="8" xfId="18" applyNumberFormat="1" applyFont="1" applyFill="1" applyBorder="1" applyAlignment="1">
      <alignment horizontal="center" vertical="center"/>
    </xf>
    <xf numFmtId="49" fontId="11" fillId="3" borderId="23" xfId="18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 wrapText="1"/>
    </xf>
    <xf numFmtId="49" fontId="11" fillId="3" borderId="24" xfId="18" applyNumberFormat="1" applyFont="1" applyFill="1" applyBorder="1" applyAlignment="1">
      <alignment horizontal="center" vertical="center"/>
    </xf>
    <xf numFmtId="170" fontId="6" fillId="0" borderId="0" xfId="0" applyNumberFormat="1" applyFont="1" applyFill="1" applyBorder="1" applyAlignment="1">
      <alignment horizontal="center" vertical="center"/>
    </xf>
    <xf numFmtId="49" fontId="11" fillId="3" borderId="8" xfId="18" applyNumberFormat="1" applyFont="1" applyFill="1" applyBorder="1" applyAlignment="1">
      <alignment horizontal="left" vertical="top"/>
    </xf>
    <xf numFmtId="49" fontId="11" fillId="0" borderId="25" xfId="0" applyNumberFormat="1" applyFont="1" applyFill="1" applyBorder="1" applyAlignment="1">
      <alignment horizontal="center" vertical="center" wrapText="1"/>
    </xf>
    <xf numFmtId="171" fontId="11" fillId="0" borderId="25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170" fontId="11" fillId="0" borderId="25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3" fontId="11" fillId="0" borderId="25" xfId="0" applyNumberFormat="1" applyFont="1" applyFill="1" applyBorder="1" applyAlignment="1">
      <alignment horizontal="center" vertical="center" wrapText="1"/>
    </xf>
    <xf numFmtId="0" fontId="11" fillId="3" borderId="28" xfId="18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left" vertical="center" wrapText="1"/>
    </xf>
    <xf numFmtId="3" fontId="11" fillId="0" borderId="8" xfId="0" applyNumberFormat="1" applyFont="1" applyFill="1" applyBorder="1" applyAlignment="1">
      <alignment horizontal="center" vertical="center" wrapText="1"/>
    </xf>
    <xf numFmtId="3" fontId="11" fillId="3" borderId="8" xfId="0" applyNumberFormat="1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49" fontId="13" fillId="0" borderId="8" xfId="0" applyNumberFormat="1" applyFont="1" applyFill="1" applyBorder="1" applyAlignment="1">
      <alignment horizontal="center" vertical="center" wrapText="1"/>
    </xf>
    <xf numFmtId="0" fontId="11" fillId="3" borderId="23" xfId="18" applyNumberFormat="1" applyFont="1" applyFill="1" applyBorder="1" applyAlignment="1">
      <alignment horizontal="center" vertical="center"/>
    </xf>
    <xf numFmtId="49" fontId="11" fillId="0" borderId="32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49" fontId="11" fillId="3" borderId="32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70" fontId="13" fillId="0" borderId="8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vertical="center"/>
    </xf>
    <xf numFmtId="0" fontId="11" fillId="0" borderId="32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horizontal="center" vertical="center"/>
    </xf>
    <xf numFmtId="0" fontId="11" fillId="3" borderId="20" xfId="18" applyNumberFormat="1" applyFont="1" applyFill="1" applyBorder="1" applyAlignment="1">
      <alignment horizontal="left" vertical="top"/>
    </xf>
    <xf numFmtId="49" fontId="11" fillId="3" borderId="22" xfId="18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3" borderId="8" xfId="18" applyNumberFormat="1" applyFont="1" applyFill="1" applyBorder="1" applyAlignment="1">
      <alignment horizontal="left" vertical="top"/>
    </xf>
    <xf numFmtId="0" fontId="12" fillId="0" borderId="37" xfId="0" applyFont="1" applyFill="1" applyBorder="1" applyAlignment="1">
      <alignment horizontal="left" vertical="center" wrapText="1"/>
    </xf>
    <xf numFmtId="0" fontId="13" fillId="0" borderId="0" xfId="17" applyFont="1" applyAlignment="1">
      <alignment horizontal="center" vertical="top"/>
    </xf>
    <xf numFmtId="49" fontId="11" fillId="0" borderId="34" xfId="0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1" fillId="3" borderId="38" xfId="18" applyNumberFormat="1" applyFont="1" applyFill="1" applyBorder="1" applyAlignment="1">
      <alignment horizontal="center" vertical="center"/>
    </xf>
    <xf numFmtId="169" fontId="13" fillId="3" borderId="8" xfId="17" applyNumberFormat="1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2" fontId="11" fillId="0" borderId="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center" vertical="center"/>
    </xf>
    <xf numFmtId="49" fontId="11" fillId="3" borderId="19" xfId="0" applyNumberFormat="1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/>
    </xf>
    <xf numFmtId="0" fontId="11" fillId="3" borderId="43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12" fillId="0" borderId="8" xfId="0" applyFont="1" applyBorder="1" applyAlignment="1">
      <alignment horizontal="left"/>
    </xf>
    <xf numFmtId="49" fontId="11" fillId="0" borderId="8" xfId="0" applyNumberFormat="1" applyFont="1" applyBorder="1" applyAlignment="1">
      <alignment horizontal="center"/>
    </xf>
    <xf numFmtId="0" fontId="11" fillId="0" borderId="44" xfId="0" applyFont="1" applyFill="1" applyBorder="1" applyAlignment="1">
      <alignment horizontal="center"/>
    </xf>
    <xf numFmtId="172" fontId="11" fillId="0" borderId="45" xfId="0" applyNumberFormat="1" applyFont="1" applyFill="1" applyBorder="1" applyAlignment="1">
      <alignment horizontal="center"/>
    </xf>
    <xf numFmtId="49" fontId="11" fillId="0" borderId="8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49" fontId="11" fillId="0" borderId="37" xfId="0" applyNumberFormat="1" applyFont="1" applyFill="1" applyBorder="1" applyAlignment="1">
      <alignment horizontal="center" vertical="center"/>
    </xf>
    <xf numFmtId="2" fontId="11" fillId="0" borderId="19" xfId="0" applyNumberFormat="1" applyFont="1" applyFill="1" applyBorder="1" applyAlignment="1">
      <alignment horizontal="center"/>
    </xf>
    <xf numFmtId="0" fontId="11" fillId="0" borderId="4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2" fontId="11" fillId="0" borderId="8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" fontId="6" fillId="3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49" fontId="6" fillId="0" borderId="8" xfId="0" applyNumberFormat="1" applyFont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1" fillId="0" borderId="0" xfId="0" applyFont="1"/>
    <xf numFmtId="0" fontId="6" fillId="0" borderId="43" xfId="0" applyFont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7" fillId="0" borderId="43" xfId="0" applyFont="1" applyBorder="1" applyAlignment="1">
      <alignment horizontal="left"/>
    </xf>
    <xf numFmtId="0" fontId="6" fillId="0" borderId="19" xfId="0" applyFont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17" fontId="6" fillId="3" borderId="19" xfId="0" applyNumberFormat="1" applyFont="1" applyFill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7" fillId="0" borderId="48" xfId="0" applyFont="1" applyBorder="1" applyAlignment="1">
      <alignment horizontal="left"/>
    </xf>
    <xf numFmtId="17" fontId="6" fillId="3" borderId="48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49" fontId="6" fillId="0" borderId="48" xfId="0" applyNumberFormat="1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49" fontId="6" fillId="0" borderId="48" xfId="0" applyNumberFormat="1" applyFont="1" applyFill="1" applyBorder="1" applyAlignment="1">
      <alignment horizontal="center"/>
    </xf>
    <xf numFmtId="49" fontId="6" fillId="3" borderId="48" xfId="0" applyNumberFormat="1" applyFont="1" applyFill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49" fontId="6" fillId="0" borderId="48" xfId="0" applyNumberFormat="1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/>
    <xf numFmtId="0" fontId="6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3" borderId="51" xfId="0" applyFont="1" applyFill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17" fontId="6" fillId="3" borderId="49" xfId="0" applyNumberFormat="1" applyFont="1" applyFill="1" applyBorder="1" applyAlignment="1">
      <alignment horizontal="center"/>
    </xf>
    <xf numFmtId="17" fontId="6" fillId="3" borderId="50" xfId="0" applyNumberFormat="1" applyFont="1" applyFill="1" applyBorder="1" applyAlignment="1">
      <alignment horizontal="center"/>
    </xf>
    <xf numFmtId="17" fontId="6" fillId="3" borderId="51" xfId="0" applyNumberFormat="1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17" fontId="6" fillId="3" borderId="49" xfId="0" applyNumberFormat="1" applyFont="1" applyFill="1" applyBorder="1" applyAlignment="1">
      <alignment horizontal="center" vertical="center"/>
    </xf>
    <xf numFmtId="17" fontId="6" fillId="3" borderId="50" xfId="0" applyNumberFormat="1" applyFont="1" applyFill="1" applyBorder="1" applyAlignment="1">
      <alignment horizontal="center" vertical="center"/>
    </xf>
    <xf numFmtId="17" fontId="6" fillId="3" borderId="5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9" fillId="0" borderId="5" xfId="1" applyFont="1" applyFill="1" applyBorder="1" applyAlignment="1" applyProtection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170" fontId="11" fillId="0" borderId="8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171" fontId="11" fillId="0" borderId="8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171" fontId="11" fillId="3" borderId="8" xfId="0" applyNumberFormat="1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2" fontId="11" fillId="0" borderId="19" xfId="0" applyNumberFormat="1" applyFont="1" applyFill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center" vertical="center" wrapText="1"/>
    </xf>
    <xf numFmtId="171" fontId="11" fillId="0" borderId="19" xfId="0" applyNumberFormat="1" applyFont="1" applyFill="1" applyBorder="1" applyAlignment="1">
      <alignment horizontal="center" vertical="center" wrapText="1"/>
    </xf>
    <xf numFmtId="0" fontId="11" fillId="3" borderId="8" xfId="18" applyNumberFormat="1" applyFont="1" applyFill="1" applyBorder="1" applyAlignment="1">
      <alignment horizontal="center" vertical="top"/>
    </xf>
    <xf numFmtId="0" fontId="11" fillId="3" borderId="8" xfId="18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11" fillId="3" borderId="19" xfId="18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 wrapText="1"/>
    </xf>
    <xf numFmtId="170" fontId="11" fillId="0" borderId="8" xfId="0" applyNumberFormat="1" applyFont="1" applyFill="1" applyBorder="1" applyAlignment="1">
      <alignment horizontal="center" vertical="center"/>
    </xf>
    <xf numFmtId="0" fontId="11" fillId="3" borderId="29" xfId="18" applyNumberFormat="1" applyFont="1" applyFill="1" applyBorder="1" applyAlignment="1">
      <alignment horizontal="center" vertical="center"/>
    </xf>
    <xf numFmtId="0" fontId="11" fillId="3" borderId="30" xfId="18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3" fillId="0" borderId="0" xfId="17" applyFont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3" borderId="23" xfId="18" applyNumberFormat="1" applyFont="1" applyFill="1" applyBorder="1" applyAlignment="1">
      <alignment horizontal="center" vertical="center"/>
    </xf>
    <xf numFmtId="0" fontId="11" fillId="3" borderId="20" xfId="18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49" fontId="11" fillId="3" borderId="23" xfId="18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170" fontId="13" fillId="0" borderId="8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left" vertical="center" wrapText="1"/>
    </xf>
    <xf numFmtId="0" fontId="12" fillId="0" borderId="35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171" fontId="11" fillId="0" borderId="25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49" fontId="11" fillId="3" borderId="29" xfId="18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17" fontId="6" fillId="3" borderId="8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/>
    </xf>
    <xf numFmtId="17" fontId="6" fillId="3" borderId="19" xfId="0" applyNumberFormat="1" applyFont="1" applyFill="1" applyBorder="1" applyAlignment="1">
      <alignment horizont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17" fontId="6" fillId="3" borderId="49" xfId="0" applyNumberFormat="1" applyFont="1" applyFill="1" applyBorder="1" applyAlignment="1">
      <alignment horizontal="center" vertical="center" wrapText="1"/>
    </xf>
    <xf numFmtId="49" fontId="6" fillId="0" borderId="49" xfId="0" applyNumberFormat="1" applyFont="1" applyFill="1" applyBorder="1" applyAlignment="1">
      <alignment horizontal="center"/>
    </xf>
    <xf numFmtId="49" fontId="6" fillId="0" borderId="50" xfId="0" applyNumberFormat="1" applyFont="1" applyFill="1" applyBorder="1" applyAlignment="1">
      <alignment horizontal="center"/>
    </xf>
    <xf numFmtId="49" fontId="6" fillId="0" borderId="51" xfId="0" applyNumberFormat="1" applyFont="1" applyFill="1" applyBorder="1" applyAlignment="1">
      <alignment horizontal="center"/>
    </xf>
    <xf numFmtId="49" fontId="6" fillId="3" borderId="49" xfId="0" applyNumberFormat="1" applyFont="1" applyFill="1" applyBorder="1" applyAlignment="1">
      <alignment horizontal="center"/>
    </xf>
    <xf numFmtId="49" fontId="6" fillId="3" borderId="50" xfId="0" applyNumberFormat="1" applyFont="1" applyFill="1" applyBorder="1" applyAlignment="1">
      <alignment horizontal="center"/>
    </xf>
    <xf numFmtId="49" fontId="6" fillId="3" borderId="51" xfId="0" applyNumberFormat="1" applyFont="1" applyFill="1" applyBorder="1" applyAlignment="1">
      <alignment horizontal="center"/>
    </xf>
  </cellXfs>
  <cellStyles count="23">
    <cellStyle name="_АГ" xfId="2"/>
    <cellStyle name="_График реализации проектовa_3" xfId="3"/>
    <cellStyle name="_ПРИЛ. 2003_ЧТЭ" xfId="4"/>
    <cellStyle name="_Приложение откр." xfId="6"/>
    <cellStyle name="_ПФ14" xfId="5"/>
    <cellStyle name="Comma [0]_Mod1" xfId="7"/>
    <cellStyle name="Comma_Mod1" xfId="8"/>
    <cellStyle name="Currency [0]_Mod1" xfId="9"/>
    <cellStyle name="Currency_Mod1" xfId="10"/>
    <cellStyle name="Đ_x0010_" xfId="13"/>
    <cellStyle name="Heading 1" xfId="11"/>
    <cellStyle name="Normal_ITU_DealerPr" xfId="12"/>
    <cellStyle name="Беззащитный" xfId="14"/>
    <cellStyle name="Гиперссылка" xfId="1" builtinId="8"/>
    <cellStyle name="Защитный" xfId="15"/>
    <cellStyle name="Обычный" xfId="0" builtinId="0"/>
    <cellStyle name="Обычный 2" xfId="16"/>
    <cellStyle name="Обычный_Бланк заявки на МТО" xfId="17"/>
    <cellStyle name="Обычный_Лист1" xfId="18"/>
    <cellStyle name="Стиль 1" xfId="19"/>
    <cellStyle name="ܘ_x0008_" xfId="20"/>
    <cellStyle name="ܛ_x0008_" xfId="21"/>
    <cellStyle name="㐀കܒ_x0008_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lov@ulcomsys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3"/>
  <sheetViews>
    <sheetView tabSelected="1" topLeftCell="A278" zoomScale="89" zoomScaleNormal="89" workbookViewId="0">
      <selection activeCell="D303" sqref="D303"/>
    </sheetView>
  </sheetViews>
  <sheetFormatPr defaultColWidth="11.5703125" defaultRowHeight="12" x14ac:dyDescent="0.2"/>
  <cols>
    <col min="1" max="1" width="7.7109375" style="1" customWidth="1"/>
    <col min="2" max="2" width="9.42578125" style="2" customWidth="1"/>
    <col min="3" max="3" width="12.42578125" style="3" customWidth="1"/>
    <col min="4" max="4" width="54.5703125" style="4" customWidth="1"/>
    <col min="5" max="5" width="17.5703125" style="1" customWidth="1"/>
    <col min="6" max="6" width="8" style="1" customWidth="1"/>
    <col min="7" max="7" width="6" style="1" customWidth="1"/>
    <col min="8" max="8" width="10.85546875" style="2" customWidth="1"/>
    <col min="9" max="9" width="13.5703125" style="1" customWidth="1"/>
    <col min="10" max="10" width="22" style="1" customWidth="1"/>
    <col min="11" max="11" width="11.85546875" style="2" customWidth="1"/>
    <col min="12" max="12" width="21.42578125" style="3" customWidth="1"/>
    <col min="13" max="13" width="20.42578125" style="3" customWidth="1"/>
    <col min="14" max="14" width="29.28515625" style="1" customWidth="1"/>
    <col min="15" max="15" width="9.42578125" style="1" customWidth="1"/>
    <col min="16" max="159" width="9.5703125" style="5" customWidth="1"/>
    <col min="160" max="16384" width="11.5703125" style="5"/>
  </cols>
  <sheetData>
    <row r="1" spans="1:15" ht="29.25" customHeight="1" x14ac:dyDescent="0.2">
      <c r="C1" s="235" t="s">
        <v>0</v>
      </c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4" spans="1:15" x14ac:dyDescent="0.2">
      <c r="A4" s="236" t="s">
        <v>1</v>
      </c>
      <c r="B4" s="236"/>
      <c r="C4" s="236"/>
      <c r="D4" s="236"/>
      <c r="E4" s="237" t="s">
        <v>2</v>
      </c>
      <c r="F4" s="237"/>
      <c r="G4" s="237"/>
      <c r="H4" s="237"/>
      <c r="I4" s="237"/>
      <c r="J4" s="237"/>
    </row>
    <row r="5" spans="1:15" x14ac:dyDescent="0.2">
      <c r="A5" s="232" t="s">
        <v>3</v>
      </c>
      <c r="B5" s="232"/>
      <c r="C5" s="232"/>
      <c r="D5" s="232"/>
      <c r="E5" s="234" t="s">
        <v>4</v>
      </c>
      <c r="F5" s="234"/>
      <c r="G5" s="234"/>
      <c r="H5" s="234"/>
      <c r="I5" s="234"/>
      <c r="J5" s="234"/>
    </row>
    <row r="6" spans="1:15" x14ac:dyDescent="0.2">
      <c r="A6" s="232" t="s">
        <v>5</v>
      </c>
      <c r="B6" s="232"/>
      <c r="C6" s="232"/>
      <c r="D6" s="232"/>
      <c r="E6" s="234" t="s">
        <v>6</v>
      </c>
      <c r="F6" s="234"/>
      <c r="G6" s="234"/>
      <c r="H6" s="234"/>
      <c r="I6" s="234"/>
      <c r="J6" s="234"/>
    </row>
    <row r="7" spans="1:15" x14ac:dyDescent="0.2">
      <c r="A7" s="232" t="s">
        <v>7</v>
      </c>
      <c r="B7" s="232"/>
      <c r="C7" s="232"/>
      <c r="D7" s="232"/>
      <c r="E7" s="233" t="s">
        <v>8</v>
      </c>
      <c r="F7" s="233"/>
      <c r="G7" s="233"/>
      <c r="H7" s="233"/>
      <c r="I7" s="233"/>
      <c r="J7" s="233"/>
    </row>
    <row r="8" spans="1:15" x14ac:dyDescent="0.2">
      <c r="A8" s="232" t="s">
        <v>9</v>
      </c>
      <c r="B8" s="232"/>
      <c r="C8" s="232"/>
      <c r="D8" s="232"/>
      <c r="E8" s="234">
        <v>7329002389</v>
      </c>
      <c r="F8" s="234"/>
      <c r="G8" s="234"/>
      <c r="H8" s="234"/>
      <c r="I8" s="234"/>
      <c r="J8" s="234"/>
    </row>
    <row r="9" spans="1:15" x14ac:dyDescent="0.2">
      <c r="A9" s="232" t="s">
        <v>10</v>
      </c>
      <c r="B9" s="232"/>
      <c r="C9" s="232"/>
      <c r="D9" s="232"/>
      <c r="E9" s="234">
        <v>732901001</v>
      </c>
      <c r="F9" s="234"/>
      <c r="G9" s="234"/>
      <c r="H9" s="234"/>
      <c r="I9" s="234"/>
      <c r="J9" s="234"/>
    </row>
    <row r="10" spans="1:15" x14ac:dyDescent="0.2">
      <c r="A10" s="242" t="s">
        <v>11</v>
      </c>
      <c r="B10" s="242"/>
      <c r="C10" s="242"/>
      <c r="D10" s="242"/>
      <c r="E10" s="243">
        <v>73401000000</v>
      </c>
      <c r="F10" s="243"/>
      <c r="G10" s="243"/>
      <c r="H10" s="243"/>
      <c r="I10" s="243"/>
      <c r="J10" s="243"/>
    </row>
    <row r="14" spans="1:15" ht="1.5" customHeight="1" x14ac:dyDescent="0.2"/>
    <row r="15" spans="1:15" ht="12.75" hidden="1" customHeight="1" x14ac:dyDescent="0.2">
      <c r="A15" s="244" t="s">
        <v>12</v>
      </c>
      <c r="B15" s="239" t="s">
        <v>13</v>
      </c>
      <c r="C15" s="245" t="s">
        <v>14</v>
      </c>
      <c r="D15" s="246" t="s">
        <v>15</v>
      </c>
      <c r="E15" s="246"/>
      <c r="F15" s="246"/>
      <c r="G15" s="246"/>
      <c r="H15" s="246"/>
      <c r="I15" s="246"/>
      <c r="J15" s="246"/>
      <c r="K15" s="246"/>
      <c r="L15" s="246"/>
      <c r="M15" s="246"/>
      <c r="N15" s="10"/>
      <c r="O15" s="11"/>
    </row>
    <row r="16" spans="1:15" ht="142.5" customHeight="1" x14ac:dyDescent="0.2">
      <c r="A16" s="244"/>
      <c r="B16" s="239"/>
      <c r="C16" s="245"/>
      <c r="D16" s="247" t="s">
        <v>16</v>
      </c>
      <c r="E16" s="244" t="s">
        <v>17</v>
      </c>
      <c r="F16" s="244" t="s">
        <v>18</v>
      </c>
      <c r="G16" s="244"/>
      <c r="H16" s="239" t="s">
        <v>19</v>
      </c>
      <c r="I16" s="244" t="s">
        <v>20</v>
      </c>
      <c r="J16" s="244"/>
      <c r="K16" s="239" t="s">
        <v>21</v>
      </c>
      <c r="L16" s="245" t="s">
        <v>22</v>
      </c>
      <c r="M16" s="245"/>
      <c r="N16" s="252" t="s">
        <v>23</v>
      </c>
      <c r="O16" s="12" t="s">
        <v>24</v>
      </c>
    </row>
    <row r="17" spans="1:16" ht="97.5" customHeight="1" x14ac:dyDescent="0.2">
      <c r="A17" s="244"/>
      <c r="B17" s="239"/>
      <c r="C17" s="245"/>
      <c r="D17" s="247"/>
      <c r="E17" s="244"/>
      <c r="F17" s="6" t="s">
        <v>25</v>
      </c>
      <c r="G17" s="6" t="s">
        <v>26</v>
      </c>
      <c r="H17" s="239"/>
      <c r="I17" s="6" t="s">
        <v>27</v>
      </c>
      <c r="J17" s="6" t="s">
        <v>26</v>
      </c>
      <c r="K17" s="239"/>
      <c r="L17" s="8" t="s">
        <v>28</v>
      </c>
      <c r="M17" s="8" t="s">
        <v>29</v>
      </c>
      <c r="N17" s="252"/>
      <c r="O17" s="13" t="s">
        <v>30</v>
      </c>
    </row>
    <row r="18" spans="1:16" ht="15" x14ac:dyDescent="0.2">
      <c r="A18" s="14">
        <v>1</v>
      </c>
      <c r="B18" s="15">
        <v>2</v>
      </c>
      <c r="C18" s="16">
        <v>3</v>
      </c>
      <c r="D18" s="17">
        <v>4</v>
      </c>
      <c r="E18" s="18">
        <v>5</v>
      </c>
      <c r="F18" s="18">
        <v>6</v>
      </c>
      <c r="G18" s="18">
        <v>7</v>
      </c>
      <c r="H18" s="19">
        <v>8</v>
      </c>
      <c r="I18" s="18">
        <v>9</v>
      </c>
      <c r="J18" s="18">
        <v>10</v>
      </c>
      <c r="K18" s="19">
        <v>11</v>
      </c>
      <c r="L18" s="16">
        <v>12</v>
      </c>
      <c r="M18" s="16">
        <v>13</v>
      </c>
      <c r="N18" s="20">
        <v>14</v>
      </c>
      <c r="O18" s="21">
        <v>15</v>
      </c>
    </row>
    <row r="19" spans="1:16" s="29" customFormat="1" ht="20.100000000000001" customHeight="1" x14ac:dyDescent="0.2">
      <c r="A19" s="238">
        <v>1</v>
      </c>
      <c r="B19" s="239" t="s">
        <v>31</v>
      </c>
      <c r="C19" s="240" t="s">
        <v>32</v>
      </c>
      <c r="D19" s="241" t="s">
        <v>33</v>
      </c>
      <c r="E19" s="239" t="s">
        <v>34</v>
      </c>
      <c r="F19" s="24">
        <v>166</v>
      </c>
      <c r="G19" s="24" t="s">
        <v>35</v>
      </c>
      <c r="H19" s="25">
        <v>79</v>
      </c>
      <c r="I19" s="239">
        <v>73401000000</v>
      </c>
      <c r="J19" s="239" t="s">
        <v>36</v>
      </c>
      <c r="K19" s="248">
        <v>150390.00999999998</v>
      </c>
      <c r="L19" s="249" t="s">
        <v>37</v>
      </c>
      <c r="M19" s="250" t="s">
        <v>38</v>
      </c>
      <c r="N19" s="239" t="s">
        <v>39</v>
      </c>
      <c r="O19" s="251" t="s">
        <v>40</v>
      </c>
    </row>
    <row r="20" spans="1:16" s="29" customFormat="1" ht="20.100000000000001" customHeight="1" x14ac:dyDescent="0.2">
      <c r="A20" s="238"/>
      <c r="B20" s="239"/>
      <c r="C20" s="240"/>
      <c r="D20" s="241"/>
      <c r="E20" s="239"/>
      <c r="F20" s="7">
        <v>112</v>
      </c>
      <c r="G20" s="7" t="s">
        <v>41</v>
      </c>
      <c r="H20" s="7">
        <v>2912</v>
      </c>
      <c r="I20" s="239"/>
      <c r="J20" s="239"/>
      <c r="K20" s="248"/>
      <c r="L20" s="249"/>
      <c r="M20" s="250"/>
      <c r="N20" s="239"/>
      <c r="O20" s="251"/>
    </row>
    <row r="21" spans="1:16" s="29" customFormat="1" ht="20.100000000000001" customHeight="1" x14ac:dyDescent="0.2">
      <c r="A21" s="238"/>
      <c r="B21" s="239"/>
      <c r="C21" s="240"/>
      <c r="D21" s="241"/>
      <c r="E21" s="239"/>
      <c r="F21" s="26" t="s">
        <v>42</v>
      </c>
      <c r="G21" s="7" t="s">
        <v>43</v>
      </c>
      <c r="H21" s="25">
        <v>30</v>
      </c>
      <c r="I21" s="239"/>
      <c r="J21" s="239"/>
      <c r="K21" s="248"/>
      <c r="L21" s="249"/>
      <c r="M21" s="250"/>
      <c r="N21" s="239"/>
      <c r="O21" s="251"/>
    </row>
    <row r="22" spans="1:16" s="29" customFormat="1" ht="20.100000000000001" customHeight="1" x14ac:dyDescent="0.2">
      <c r="A22" s="238">
        <v>2</v>
      </c>
      <c r="B22" s="255" t="s">
        <v>44</v>
      </c>
      <c r="C22" s="255" t="s">
        <v>45</v>
      </c>
      <c r="D22" s="241" t="s">
        <v>46</v>
      </c>
      <c r="E22" s="239" t="s">
        <v>34</v>
      </c>
      <c r="F22" s="24">
        <v>168</v>
      </c>
      <c r="G22" s="24" t="s">
        <v>47</v>
      </c>
      <c r="H22" s="31">
        <v>4.0999999999999996</v>
      </c>
      <c r="I22" s="239">
        <v>73405000000</v>
      </c>
      <c r="J22" s="239" t="s">
        <v>36</v>
      </c>
      <c r="K22" s="253">
        <v>250492.1</v>
      </c>
      <c r="L22" s="249" t="s">
        <v>48</v>
      </c>
      <c r="M22" s="254" t="s">
        <v>49</v>
      </c>
      <c r="N22" s="239" t="s">
        <v>50</v>
      </c>
      <c r="O22" s="251" t="s">
        <v>40</v>
      </c>
    </row>
    <row r="23" spans="1:16" s="29" customFormat="1" ht="20.100000000000001" customHeight="1" x14ac:dyDescent="0.2">
      <c r="A23" s="238"/>
      <c r="B23" s="255"/>
      <c r="C23" s="255"/>
      <c r="D23" s="241"/>
      <c r="E23" s="239"/>
      <c r="F23" s="7">
        <v>796</v>
      </c>
      <c r="G23" s="22" t="s">
        <v>43</v>
      </c>
      <c r="H23" s="25">
        <v>250</v>
      </c>
      <c r="I23" s="239"/>
      <c r="J23" s="239"/>
      <c r="K23" s="253"/>
      <c r="L23" s="249"/>
      <c r="M23" s="254"/>
      <c r="N23" s="239"/>
      <c r="O23" s="251"/>
    </row>
    <row r="24" spans="1:16" s="29" customFormat="1" ht="20.100000000000001" customHeight="1" x14ac:dyDescent="0.2">
      <c r="A24" s="238"/>
      <c r="B24" s="30" t="s">
        <v>51</v>
      </c>
      <c r="C24" s="33" t="s">
        <v>52</v>
      </c>
      <c r="D24" s="241"/>
      <c r="E24" s="239"/>
      <c r="F24" s="24">
        <v>168</v>
      </c>
      <c r="G24" s="24" t="s">
        <v>47</v>
      </c>
      <c r="H24" s="25">
        <v>1</v>
      </c>
      <c r="I24" s="239"/>
      <c r="J24" s="239"/>
      <c r="K24" s="253"/>
      <c r="L24" s="249"/>
      <c r="M24" s="254"/>
      <c r="N24" s="239"/>
      <c r="O24" s="251"/>
    </row>
    <row r="25" spans="1:16" s="29" customFormat="1" ht="30.75" customHeight="1" x14ac:dyDescent="0.2">
      <c r="A25" s="34">
        <v>3</v>
      </c>
      <c r="B25" s="33" t="s">
        <v>53</v>
      </c>
      <c r="C25" s="33" t="s">
        <v>54</v>
      </c>
      <c r="D25" s="23" t="s">
        <v>55</v>
      </c>
      <c r="E25" s="7" t="s">
        <v>34</v>
      </c>
      <c r="F25" s="7">
        <v>796</v>
      </c>
      <c r="G25" s="7" t="s">
        <v>43</v>
      </c>
      <c r="H25" s="35">
        <v>18</v>
      </c>
      <c r="I25" s="7">
        <v>73405000000</v>
      </c>
      <c r="J25" s="7" t="s">
        <v>36</v>
      </c>
      <c r="K25" s="36">
        <v>12365.68</v>
      </c>
      <c r="L25" s="26" t="s">
        <v>37</v>
      </c>
      <c r="M25" s="27" t="s">
        <v>38</v>
      </c>
      <c r="N25" s="7" t="s">
        <v>39</v>
      </c>
      <c r="O25" s="28"/>
    </row>
    <row r="26" spans="1:16" s="40" customFormat="1" ht="20.100000000000001" customHeight="1" x14ac:dyDescent="0.2">
      <c r="A26" s="262">
        <v>4</v>
      </c>
      <c r="B26" s="263">
        <v>27</v>
      </c>
      <c r="C26" s="37" t="s">
        <v>56</v>
      </c>
      <c r="D26" s="241" t="s">
        <v>57</v>
      </c>
      <c r="E26" s="264" t="s">
        <v>34</v>
      </c>
      <c r="F26" s="7">
        <v>796</v>
      </c>
      <c r="G26" s="24" t="s">
        <v>43</v>
      </c>
      <c r="H26" s="25">
        <v>330</v>
      </c>
      <c r="I26" s="264">
        <v>73405000000</v>
      </c>
      <c r="J26" s="264" t="s">
        <v>36</v>
      </c>
      <c r="K26" s="256">
        <v>474483.68</v>
      </c>
      <c r="L26" s="257" t="s">
        <v>58</v>
      </c>
      <c r="M26" s="258" t="s">
        <v>59</v>
      </c>
      <c r="N26" s="239" t="s">
        <v>50</v>
      </c>
      <c r="O26" s="251" t="s">
        <v>40</v>
      </c>
      <c r="P26" s="40">
        <v>22511.4</v>
      </c>
    </row>
    <row r="27" spans="1:16" s="40" customFormat="1" ht="20.100000000000001" customHeight="1" x14ac:dyDescent="0.2">
      <c r="A27" s="262"/>
      <c r="B27" s="263"/>
      <c r="C27" s="37" t="s">
        <v>56</v>
      </c>
      <c r="D27" s="241"/>
      <c r="E27" s="264"/>
      <c r="F27" s="7">
        <v>796</v>
      </c>
      <c r="G27" s="24" t="s">
        <v>43</v>
      </c>
      <c r="H27" s="25">
        <v>100</v>
      </c>
      <c r="I27" s="264"/>
      <c r="J27" s="264"/>
      <c r="K27" s="256"/>
      <c r="L27" s="257"/>
      <c r="M27" s="258"/>
      <c r="N27" s="239"/>
      <c r="O27" s="251"/>
      <c r="P27" s="40">
        <v>182040.38</v>
      </c>
    </row>
    <row r="28" spans="1:16" s="40" customFormat="1" ht="20.100000000000001" customHeight="1" x14ac:dyDescent="0.2">
      <c r="A28" s="262"/>
      <c r="B28" s="263"/>
      <c r="C28" s="37" t="s">
        <v>56</v>
      </c>
      <c r="D28" s="241"/>
      <c r="E28" s="264"/>
      <c r="F28" s="7">
        <v>796</v>
      </c>
      <c r="G28" s="24" t="s">
        <v>43</v>
      </c>
      <c r="H28" s="25">
        <v>25</v>
      </c>
      <c r="I28" s="264"/>
      <c r="J28" s="264"/>
      <c r="K28" s="256"/>
      <c r="L28" s="257"/>
      <c r="M28" s="258"/>
      <c r="N28" s="239"/>
      <c r="O28" s="251"/>
      <c r="P28" s="40">
        <v>269750.09999999998</v>
      </c>
    </row>
    <row r="29" spans="1:16" s="40" customFormat="1" ht="20.100000000000001" customHeight="1" x14ac:dyDescent="0.2">
      <c r="A29" s="262"/>
      <c r="B29" s="263"/>
      <c r="C29" s="37" t="s">
        <v>56</v>
      </c>
      <c r="D29" s="241"/>
      <c r="E29" s="264"/>
      <c r="F29" s="7">
        <v>796</v>
      </c>
      <c r="G29" s="24" t="s">
        <v>43</v>
      </c>
      <c r="H29" s="25">
        <v>15</v>
      </c>
      <c r="I29" s="264"/>
      <c r="J29" s="264"/>
      <c r="K29" s="256"/>
      <c r="L29" s="257"/>
      <c r="M29" s="258"/>
      <c r="N29" s="239"/>
      <c r="O29" s="251"/>
      <c r="P29" s="40">
        <v>181.8</v>
      </c>
    </row>
    <row r="30" spans="1:16" s="40" customFormat="1" ht="30.75" customHeight="1" x14ac:dyDescent="0.2">
      <c r="A30" s="34">
        <v>5</v>
      </c>
      <c r="B30" s="41">
        <v>27</v>
      </c>
      <c r="C30" s="42" t="s">
        <v>60</v>
      </c>
      <c r="D30" s="23" t="s">
        <v>61</v>
      </c>
      <c r="E30" s="7" t="s">
        <v>34</v>
      </c>
      <c r="F30" s="7">
        <v>796</v>
      </c>
      <c r="G30" s="24" t="s">
        <v>43</v>
      </c>
      <c r="H30" s="24">
        <v>4</v>
      </c>
      <c r="I30" s="24">
        <v>73405000000</v>
      </c>
      <c r="J30" s="24" t="s">
        <v>36</v>
      </c>
      <c r="K30" s="43">
        <v>84865.2</v>
      </c>
      <c r="L30" s="26" t="s">
        <v>48</v>
      </c>
      <c r="M30" s="27" t="s">
        <v>59</v>
      </c>
      <c r="N30" s="44" t="s">
        <v>50</v>
      </c>
      <c r="O30" s="28" t="s">
        <v>40</v>
      </c>
    </row>
    <row r="31" spans="1:16" s="40" customFormat="1" ht="55.5" customHeight="1" x14ac:dyDescent="0.2">
      <c r="A31" s="45">
        <v>6</v>
      </c>
      <c r="B31" s="46">
        <v>27</v>
      </c>
      <c r="C31" s="42" t="s">
        <v>56</v>
      </c>
      <c r="D31" s="23" t="s">
        <v>62</v>
      </c>
      <c r="E31" s="7" t="s">
        <v>34</v>
      </c>
      <c r="F31" s="7">
        <v>796</v>
      </c>
      <c r="G31" s="24" t="s">
        <v>43</v>
      </c>
      <c r="H31" s="24">
        <v>72</v>
      </c>
      <c r="I31" s="24">
        <v>73405000000</v>
      </c>
      <c r="J31" s="24" t="s">
        <v>36</v>
      </c>
      <c r="K31" s="43">
        <v>147569.04</v>
      </c>
      <c r="L31" s="26" t="s">
        <v>48</v>
      </c>
      <c r="M31" s="27" t="s">
        <v>63</v>
      </c>
      <c r="N31" s="7" t="s">
        <v>50</v>
      </c>
      <c r="O31" s="28" t="s">
        <v>40</v>
      </c>
    </row>
    <row r="32" spans="1:16" s="40" customFormat="1" ht="34.5" customHeight="1" x14ac:dyDescent="0.2">
      <c r="A32" s="259">
        <v>7</v>
      </c>
      <c r="B32" s="260">
        <v>27</v>
      </c>
      <c r="C32" s="48" t="s">
        <v>64</v>
      </c>
      <c r="D32" s="241" t="s">
        <v>65</v>
      </c>
      <c r="E32" s="239" t="s">
        <v>34</v>
      </c>
      <c r="F32" s="49" t="s">
        <v>66</v>
      </c>
      <c r="G32" s="24" t="s">
        <v>67</v>
      </c>
      <c r="H32" s="24">
        <v>200</v>
      </c>
      <c r="I32" s="261">
        <v>73405000000</v>
      </c>
      <c r="J32" s="261" t="s">
        <v>36</v>
      </c>
      <c r="K32" s="268">
        <v>5997.99</v>
      </c>
      <c r="L32" s="249" t="s">
        <v>48</v>
      </c>
      <c r="M32" s="250" t="s">
        <v>68</v>
      </c>
      <c r="N32" s="239" t="s">
        <v>39</v>
      </c>
      <c r="O32" s="251" t="s">
        <v>40</v>
      </c>
      <c r="P32" s="265" t="s">
        <v>69</v>
      </c>
    </row>
    <row r="33" spans="1:17" s="40" customFormat="1" ht="34.5" customHeight="1" x14ac:dyDescent="0.2">
      <c r="A33" s="259"/>
      <c r="B33" s="260"/>
      <c r="C33" s="48" t="s">
        <v>70</v>
      </c>
      <c r="D33" s="241"/>
      <c r="E33" s="239"/>
      <c r="F33" s="7">
        <v>796</v>
      </c>
      <c r="G33" s="24" t="s">
        <v>43</v>
      </c>
      <c r="H33" s="24">
        <v>65</v>
      </c>
      <c r="I33" s="261"/>
      <c r="J33" s="261"/>
      <c r="K33" s="268"/>
      <c r="L33" s="249"/>
      <c r="M33" s="250"/>
      <c r="N33" s="239"/>
      <c r="O33" s="251"/>
      <c r="P33" s="265"/>
    </row>
    <row r="34" spans="1:17" s="40" customFormat="1" ht="34.5" customHeight="1" x14ac:dyDescent="0.2">
      <c r="A34" s="24">
        <v>8</v>
      </c>
      <c r="B34" s="47">
        <v>27</v>
      </c>
      <c r="C34" s="48" t="s">
        <v>70</v>
      </c>
      <c r="D34" s="23" t="s">
        <v>65</v>
      </c>
      <c r="E34" s="7" t="s">
        <v>34</v>
      </c>
      <c r="F34" s="7">
        <v>796</v>
      </c>
      <c r="G34" s="24" t="s">
        <v>43</v>
      </c>
      <c r="H34" s="24">
        <v>2</v>
      </c>
      <c r="I34" s="24">
        <v>73405000000</v>
      </c>
      <c r="J34" s="24" t="s">
        <v>36</v>
      </c>
      <c r="K34" s="43">
        <v>43.54</v>
      </c>
      <c r="L34" s="26" t="s">
        <v>71</v>
      </c>
      <c r="M34" s="27" t="s">
        <v>72</v>
      </c>
      <c r="N34" s="7" t="s">
        <v>39</v>
      </c>
      <c r="O34" s="28" t="s">
        <v>40</v>
      </c>
    </row>
    <row r="35" spans="1:17" s="40" customFormat="1" ht="34.5" customHeight="1" x14ac:dyDescent="0.2">
      <c r="A35" s="261">
        <v>9</v>
      </c>
      <c r="B35" s="266">
        <v>27</v>
      </c>
      <c r="C35" s="48" t="s">
        <v>64</v>
      </c>
      <c r="D35" s="267" t="s">
        <v>73</v>
      </c>
      <c r="E35" s="239" t="s">
        <v>34</v>
      </c>
      <c r="F35" s="49" t="s">
        <v>66</v>
      </c>
      <c r="G35" s="24" t="s">
        <v>67</v>
      </c>
      <c r="H35" s="24">
        <v>100</v>
      </c>
      <c r="I35" s="261">
        <v>73405000000</v>
      </c>
      <c r="J35" s="261" t="s">
        <v>36</v>
      </c>
      <c r="K35" s="268">
        <v>7261</v>
      </c>
      <c r="L35" s="249" t="s">
        <v>48</v>
      </c>
      <c r="M35" s="250" t="s">
        <v>74</v>
      </c>
      <c r="N35" s="239" t="s">
        <v>39</v>
      </c>
      <c r="O35" s="251" t="s">
        <v>40</v>
      </c>
    </row>
    <row r="36" spans="1:17" s="40" customFormat="1" ht="35.25" customHeight="1" x14ac:dyDescent="0.2">
      <c r="A36" s="261"/>
      <c r="B36" s="266"/>
      <c r="C36" s="51" t="s">
        <v>70</v>
      </c>
      <c r="D36" s="267"/>
      <c r="E36" s="239"/>
      <c r="F36" s="7">
        <v>796</v>
      </c>
      <c r="G36" s="24" t="s">
        <v>43</v>
      </c>
      <c r="H36" s="24">
        <v>120</v>
      </c>
      <c r="I36" s="261"/>
      <c r="J36" s="261"/>
      <c r="K36" s="268"/>
      <c r="L36" s="249"/>
      <c r="M36" s="250"/>
      <c r="N36" s="239"/>
      <c r="O36" s="251"/>
      <c r="Q36" s="52">
        <f>K32+K34+K35+K37+K40</f>
        <v>49650.07</v>
      </c>
    </row>
    <row r="37" spans="1:17" s="40" customFormat="1" ht="35.25" customHeight="1" x14ac:dyDescent="0.2">
      <c r="A37" s="261">
        <v>10</v>
      </c>
      <c r="B37" s="260">
        <v>27</v>
      </c>
      <c r="C37" s="53" t="s">
        <v>60</v>
      </c>
      <c r="D37" s="241" t="s">
        <v>75</v>
      </c>
      <c r="E37" s="239" t="s">
        <v>34</v>
      </c>
      <c r="F37" s="7">
        <v>796</v>
      </c>
      <c r="G37" s="24" t="s">
        <v>43</v>
      </c>
      <c r="H37" s="24">
        <v>7</v>
      </c>
      <c r="I37" s="24">
        <v>73405000000</v>
      </c>
      <c r="J37" s="24" t="s">
        <v>36</v>
      </c>
      <c r="K37" s="268">
        <v>34263.54</v>
      </c>
      <c r="L37" s="54" t="s">
        <v>48</v>
      </c>
      <c r="M37" s="55" t="s">
        <v>68</v>
      </c>
      <c r="N37" s="239" t="s">
        <v>39</v>
      </c>
      <c r="O37" s="251" t="s">
        <v>40</v>
      </c>
      <c r="P37" s="40" t="s">
        <v>69</v>
      </c>
      <c r="Q37" s="56">
        <f>K26+K30+K31+K32+K34+K35+K37+K40</f>
        <v>756567.99000000011</v>
      </c>
    </row>
    <row r="38" spans="1:17" s="40" customFormat="1" ht="35.25" customHeight="1" x14ac:dyDescent="0.2">
      <c r="A38" s="261"/>
      <c r="B38" s="260"/>
      <c r="C38" s="37" t="s">
        <v>60</v>
      </c>
      <c r="D38" s="241"/>
      <c r="E38" s="239"/>
      <c r="F38" s="7">
        <v>796</v>
      </c>
      <c r="G38" s="24" t="s">
        <v>43</v>
      </c>
      <c r="H38" s="24">
        <v>50</v>
      </c>
      <c r="I38" s="24">
        <v>73405000000</v>
      </c>
      <c r="J38" s="24" t="s">
        <v>36</v>
      </c>
      <c r="K38" s="268"/>
      <c r="L38" s="54" t="s">
        <v>48</v>
      </c>
      <c r="M38" s="55" t="s">
        <v>68</v>
      </c>
      <c r="N38" s="239"/>
      <c r="O38" s="251"/>
    </row>
    <row r="39" spans="1:17" s="40" customFormat="1" ht="35.25" customHeight="1" x14ac:dyDescent="0.2">
      <c r="A39" s="261"/>
      <c r="B39" s="260"/>
      <c r="C39" s="37" t="s">
        <v>70</v>
      </c>
      <c r="D39" s="241"/>
      <c r="E39" s="239"/>
      <c r="F39" s="7">
        <v>796</v>
      </c>
      <c r="G39" s="24" t="s">
        <v>43</v>
      </c>
      <c r="H39" s="24">
        <v>3</v>
      </c>
      <c r="I39" s="24">
        <v>73405000000</v>
      </c>
      <c r="J39" s="24" t="s">
        <v>36</v>
      </c>
      <c r="K39" s="268"/>
      <c r="L39" s="54" t="s">
        <v>48</v>
      </c>
      <c r="M39" s="55" t="s">
        <v>68</v>
      </c>
      <c r="N39" s="239"/>
      <c r="O39" s="251"/>
    </row>
    <row r="40" spans="1:17" s="40" customFormat="1" ht="35.25" customHeight="1" x14ac:dyDescent="0.2">
      <c r="A40" s="24">
        <v>11</v>
      </c>
      <c r="B40" s="47">
        <v>27</v>
      </c>
      <c r="C40" s="37" t="s">
        <v>60</v>
      </c>
      <c r="D40" s="23" t="s">
        <v>75</v>
      </c>
      <c r="E40" s="7" t="s">
        <v>34</v>
      </c>
      <c r="F40" s="7">
        <v>796</v>
      </c>
      <c r="G40" s="24" t="s">
        <v>43</v>
      </c>
      <c r="H40" s="24">
        <v>5</v>
      </c>
      <c r="I40" s="24">
        <v>73405000000</v>
      </c>
      <c r="J40" s="24" t="s">
        <v>36</v>
      </c>
      <c r="K40" s="57">
        <v>2084</v>
      </c>
      <c r="L40" s="54" t="s">
        <v>71</v>
      </c>
      <c r="M40" s="55" t="s">
        <v>72</v>
      </c>
      <c r="N40" s="58" t="s">
        <v>39</v>
      </c>
      <c r="O40" s="59"/>
    </row>
    <row r="41" spans="1:17" s="29" customFormat="1" ht="42" customHeight="1" x14ac:dyDescent="0.2">
      <c r="A41" s="60">
        <v>12</v>
      </c>
      <c r="B41" s="61" t="s">
        <v>76</v>
      </c>
      <c r="C41" s="62" t="s">
        <v>76</v>
      </c>
      <c r="D41" s="63" t="s">
        <v>77</v>
      </c>
      <c r="E41" s="7" t="s">
        <v>34</v>
      </c>
      <c r="F41" s="24">
        <v>796</v>
      </c>
      <c r="G41" s="24" t="s">
        <v>43</v>
      </c>
      <c r="H41" s="24">
        <v>60</v>
      </c>
      <c r="I41" s="24">
        <v>73405000000</v>
      </c>
      <c r="J41" s="24" t="s">
        <v>36</v>
      </c>
      <c r="K41" s="43">
        <v>116386</v>
      </c>
      <c r="L41" s="26" t="s">
        <v>48</v>
      </c>
      <c r="M41" s="27" t="s">
        <v>59</v>
      </c>
      <c r="N41" s="7" t="s">
        <v>50</v>
      </c>
      <c r="O41" s="28" t="s">
        <v>40</v>
      </c>
    </row>
    <row r="42" spans="1:17" s="29" customFormat="1" ht="20.100000000000001" customHeight="1" x14ac:dyDescent="0.2">
      <c r="A42" s="34">
        <v>13</v>
      </c>
      <c r="B42" s="64" t="s">
        <v>78</v>
      </c>
      <c r="C42" s="65" t="s">
        <v>79</v>
      </c>
      <c r="D42" s="23" t="s">
        <v>80</v>
      </c>
      <c r="E42" s="7" t="s">
        <v>34</v>
      </c>
      <c r="F42" s="24">
        <v>796</v>
      </c>
      <c r="G42" s="24" t="s">
        <v>43</v>
      </c>
      <c r="H42" s="24">
        <v>16</v>
      </c>
      <c r="I42" s="24">
        <v>73405000000</v>
      </c>
      <c r="J42" s="24" t="s">
        <v>36</v>
      </c>
      <c r="K42" s="43">
        <v>20214</v>
      </c>
      <c r="L42" s="26" t="s">
        <v>48</v>
      </c>
      <c r="M42" s="27" t="s">
        <v>59</v>
      </c>
      <c r="N42" s="7" t="s">
        <v>50</v>
      </c>
      <c r="O42" s="28" t="s">
        <v>40</v>
      </c>
    </row>
    <row r="43" spans="1:17" s="29" customFormat="1" ht="20.100000000000001" customHeight="1" x14ac:dyDescent="0.2">
      <c r="A43" s="262">
        <v>14</v>
      </c>
      <c r="B43" s="41" t="s">
        <v>81</v>
      </c>
      <c r="C43" s="41" t="s">
        <v>81</v>
      </c>
      <c r="D43" s="241" t="s">
        <v>82</v>
      </c>
      <c r="E43" s="239" t="s">
        <v>34</v>
      </c>
      <c r="F43" s="24">
        <v>796</v>
      </c>
      <c r="G43" s="24" t="s">
        <v>43</v>
      </c>
      <c r="H43" s="24">
        <v>370</v>
      </c>
      <c r="I43" s="261">
        <v>73405000000</v>
      </c>
      <c r="J43" s="261" t="s">
        <v>36</v>
      </c>
      <c r="K43" s="268">
        <v>281694.34000000003</v>
      </c>
      <c r="L43" s="250" t="s">
        <v>83</v>
      </c>
      <c r="M43" s="250" t="s">
        <v>59</v>
      </c>
      <c r="N43" s="239" t="s">
        <v>50</v>
      </c>
      <c r="O43" s="251" t="s">
        <v>40</v>
      </c>
    </row>
    <row r="44" spans="1:17" s="29" customFormat="1" ht="20.100000000000001" customHeight="1" x14ac:dyDescent="0.2">
      <c r="A44" s="262"/>
      <c r="B44" s="269" t="s">
        <v>54</v>
      </c>
      <c r="C44" s="270" t="s">
        <v>54</v>
      </c>
      <c r="D44" s="241"/>
      <c r="E44" s="239"/>
      <c r="F44" s="24">
        <v>796</v>
      </c>
      <c r="G44" s="24" t="s">
        <v>43</v>
      </c>
      <c r="H44" s="24">
        <v>116</v>
      </c>
      <c r="I44" s="261"/>
      <c r="J44" s="261"/>
      <c r="K44" s="268"/>
      <c r="L44" s="250"/>
      <c r="M44" s="250"/>
      <c r="N44" s="239"/>
      <c r="O44" s="251"/>
    </row>
    <row r="45" spans="1:17" s="29" customFormat="1" ht="20.100000000000001" customHeight="1" x14ac:dyDescent="0.2">
      <c r="A45" s="262"/>
      <c r="B45" s="269"/>
      <c r="C45" s="270"/>
      <c r="D45" s="241"/>
      <c r="E45" s="239"/>
      <c r="F45" s="24">
        <v>796</v>
      </c>
      <c r="G45" s="24" t="s">
        <v>43</v>
      </c>
      <c r="H45" s="41">
        <v>16</v>
      </c>
      <c r="I45" s="261"/>
      <c r="J45" s="261"/>
      <c r="K45" s="268"/>
      <c r="L45" s="250"/>
      <c r="M45" s="250"/>
      <c r="N45" s="239"/>
      <c r="O45" s="251"/>
    </row>
    <row r="46" spans="1:17" s="29" customFormat="1" ht="20.100000000000001" customHeight="1" x14ac:dyDescent="0.2">
      <c r="A46" s="262">
        <v>15</v>
      </c>
      <c r="B46" s="41" t="s">
        <v>84</v>
      </c>
      <c r="C46" s="22" t="s">
        <v>85</v>
      </c>
      <c r="D46" s="241" t="s">
        <v>86</v>
      </c>
      <c r="E46" s="239" t="s">
        <v>34</v>
      </c>
      <c r="F46" s="24">
        <v>796</v>
      </c>
      <c r="G46" s="24" t="s">
        <v>43</v>
      </c>
      <c r="H46" s="24">
        <v>35</v>
      </c>
      <c r="I46" s="24">
        <v>73405000000</v>
      </c>
      <c r="J46" s="24" t="s">
        <v>36</v>
      </c>
      <c r="K46" s="268">
        <v>182709.8</v>
      </c>
      <c r="L46" s="249" t="s">
        <v>48</v>
      </c>
      <c r="M46" s="250" t="s">
        <v>59</v>
      </c>
      <c r="N46" s="239" t="s">
        <v>50</v>
      </c>
      <c r="O46" s="251" t="s">
        <v>40</v>
      </c>
    </row>
    <row r="47" spans="1:17" s="29" customFormat="1" ht="20.100000000000001" customHeight="1" x14ac:dyDescent="0.2">
      <c r="A47" s="262"/>
      <c r="B47" s="41" t="s">
        <v>87</v>
      </c>
      <c r="C47" s="41" t="s">
        <v>87</v>
      </c>
      <c r="D47" s="241"/>
      <c r="E47" s="239"/>
      <c r="F47" s="24">
        <v>113</v>
      </c>
      <c r="G47" s="24" t="s">
        <v>88</v>
      </c>
      <c r="H47" s="24">
        <v>19</v>
      </c>
      <c r="I47" s="24">
        <v>73405000000</v>
      </c>
      <c r="J47" s="24" t="s">
        <v>36</v>
      </c>
      <c r="K47" s="268"/>
      <c r="L47" s="249"/>
      <c r="M47" s="250"/>
      <c r="N47" s="239"/>
      <c r="O47" s="251"/>
    </row>
    <row r="48" spans="1:17" s="29" customFormat="1" ht="20.100000000000001" customHeight="1" x14ac:dyDescent="0.2">
      <c r="A48" s="34">
        <v>16</v>
      </c>
      <c r="B48" s="22" t="s">
        <v>89</v>
      </c>
      <c r="C48" s="22" t="s">
        <v>89</v>
      </c>
      <c r="D48" s="23" t="s">
        <v>90</v>
      </c>
      <c r="E48" s="7" t="s">
        <v>34</v>
      </c>
      <c r="F48" s="7">
        <v>168</v>
      </c>
      <c r="G48" s="24" t="s">
        <v>47</v>
      </c>
      <c r="H48" s="24">
        <v>70</v>
      </c>
      <c r="I48" s="24">
        <v>73405000000</v>
      </c>
      <c r="J48" s="24" t="s">
        <v>36</v>
      </c>
      <c r="K48" s="24">
        <v>259346.5</v>
      </c>
      <c r="L48" s="26" t="s">
        <v>91</v>
      </c>
      <c r="M48" s="27" t="s">
        <v>49</v>
      </c>
      <c r="N48" s="7" t="s">
        <v>50</v>
      </c>
      <c r="O48" s="28" t="s">
        <v>40</v>
      </c>
    </row>
    <row r="49" spans="1:15" s="29" customFormat="1" ht="20.100000000000001" customHeight="1" x14ac:dyDescent="0.2">
      <c r="A49" s="262">
        <v>17</v>
      </c>
      <c r="B49" s="33" t="s">
        <v>92</v>
      </c>
      <c r="C49" s="30" t="s">
        <v>93</v>
      </c>
      <c r="D49" s="241" t="s">
        <v>94</v>
      </c>
      <c r="E49" s="239" t="s">
        <v>34</v>
      </c>
      <c r="F49" s="24">
        <v>113</v>
      </c>
      <c r="G49" s="24" t="s">
        <v>88</v>
      </c>
      <c r="H49" s="24">
        <v>4.5</v>
      </c>
      <c r="I49" s="261">
        <v>73405000000</v>
      </c>
      <c r="J49" s="261" t="s">
        <v>36</v>
      </c>
      <c r="K49" s="272">
        <v>258035.58</v>
      </c>
      <c r="L49" s="249" t="s">
        <v>48</v>
      </c>
      <c r="M49" s="250" t="s">
        <v>59</v>
      </c>
      <c r="N49" s="239" t="s">
        <v>50</v>
      </c>
      <c r="O49" s="273" t="s">
        <v>40</v>
      </c>
    </row>
    <row r="50" spans="1:15" s="29" customFormat="1" ht="20.100000000000001" customHeight="1" x14ac:dyDescent="0.2">
      <c r="A50" s="262"/>
      <c r="B50" s="42" t="s">
        <v>95</v>
      </c>
      <c r="C50" s="42" t="s">
        <v>96</v>
      </c>
      <c r="D50" s="241"/>
      <c r="E50" s="239"/>
      <c r="F50" s="24">
        <v>166</v>
      </c>
      <c r="G50" s="24" t="s">
        <v>35</v>
      </c>
      <c r="H50" s="24">
        <v>20</v>
      </c>
      <c r="I50" s="261"/>
      <c r="J50" s="261"/>
      <c r="K50" s="272"/>
      <c r="L50" s="249"/>
      <c r="M50" s="250"/>
      <c r="N50" s="239"/>
      <c r="O50" s="273"/>
    </row>
    <row r="51" spans="1:15" s="29" customFormat="1" ht="20.100000000000001" customHeight="1" x14ac:dyDescent="0.2">
      <c r="A51" s="262"/>
      <c r="B51" s="275" t="s">
        <v>97</v>
      </c>
      <c r="C51" s="275" t="s">
        <v>97</v>
      </c>
      <c r="D51" s="241"/>
      <c r="E51" s="239"/>
      <c r="F51" s="24">
        <v>166</v>
      </c>
      <c r="G51" s="22" t="s">
        <v>35</v>
      </c>
      <c r="H51" s="25">
        <v>173.6</v>
      </c>
      <c r="I51" s="261"/>
      <c r="J51" s="261"/>
      <c r="K51" s="272"/>
      <c r="L51" s="249"/>
      <c r="M51" s="250"/>
      <c r="N51" s="239"/>
      <c r="O51" s="273"/>
    </row>
    <row r="52" spans="1:15" s="29" customFormat="1" ht="20.100000000000001" customHeight="1" x14ac:dyDescent="0.2">
      <c r="A52" s="262"/>
      <c r="B52" s="275"/>
      <c r="C52" s="275"/>
      <c r="D52" s="241"/>
      <c r="E52" s="239"/>
      <c r="F52" s="24">
        <v>112</v>
      </c>
      <c r="G52" s="24" t="s">
        <v>41</v>
      </c>
      <c r="H52" s="24">
        <v>2</v>
      </c>
      <c r="I52" s="261"/>
      <c r="J52" s="261"/>
      <c r="K52" s="272"/>
      <c r="L52" s="249"/>
      <c r="M52" s="250"/>
      <c r="N52" s="239"/>
      <c r="O52" s="273"/>
    </row>
    <row r="53" spans="1:15" s="29" customFormat="1" ht="20.100000000000001" customHeight="1" x14ac:dyDescent="0.2">
      <c r="A53" s="262"/>
      <c r="B53" s="275"/>
      <c r="C53" s="275"/>
      <c r="D53" s="241"/>
      <c r="E53" s="239"/>
      <c r="F53" s="24">
        <v>798</v>
      </c>
      <c r="G53" s="22" t="s">
        <v>98</v>
      </c>
      <c r="H53" s="25">
        <v>1.3</v>
      </c>
      <c r="I53" s="261"/>
      <c r="J53" s="261"/>
      <c r="K53" s="272"/>
      <c r="L53" s="249"/>
      <c r="M53" s="250"/>
      <c r="N53" s="239"/>
      <c r="O53" s="273"/>
    </row>
    <row r="54" spans="1:15" s="29" customFormat="1" ht="20.100000000000001" customHeight="1" x14ac:dyDescent="0.2">
      <c r="A54" s="262"/>
      <c r="B54" s="22" t="s">
        <v>99</v>
      </c>
      <c r="C54" s="22" t="s">
        <v>100</v>
      </c>
      <c r="D54" s="241"/>
      <c r="E54" s="239"/>
      <c r="F54" s="24">
        <v>796</v>
      </c>
      <c r="G54" s="22" t="s">
        <v>101</v>
      </c>
      <c r="H54" s="24">
        <v>130</v>
      </c>
      <c r="I54" s="261"/>
      <c r="J54" s="261"/>
      <c r="K54" s="272"/>
      <c r="L54" s="249"/>
      <c r="M54" s="250"/>
      <c r="N54" s="239"/>
      <c r="O54" s="273"/>
    </row>
    <row r="55" spans="1:15" s="29" customFormat="1" ht="20.100000000000001" customHeight="1" x14ac:dyDescent="0.2">
      <c r="A55" s="262"/>
      <c r="B55" s="42" t="s">
        <v>102</v>
      </c>
      <c r="C55" s="22" t="s">
        <v>102</v>
      </c>
      <c r="D55" s="241"/>
      <c r="E55" s="239"/>
      <c r="F55" s="24">
        <v>796</v>
      </c>
      <c r="G55" s="22" t="s">
        <v>101</v>
      </c>
      <c r="H55" s="24">
        <v>345</v>
      </c>
      <c r="I55" s="261"/>
      <c r="J55" s="261"/>
      <c r="K55" s="272"/>
      <c r="L55" s="249"/>
      <c r="M55" s="250"/>
      <c r="N55" s="239"/>
      <c r="O55" s="273"/>
    </row>
    <row r="56" spans="1:15" s="29" customFormat="1" ht="20.100000000000001" customHeight="1" x14ac:dyDescent="0.2">
      <c r="A56" s="262"/>
      <c r="B56" s="42" t="s">
        <v>103</v>
      </c>
      <c r="C56" s="41" t="s">
        <v>104</v>
      </c>
      <c r="D56" s="241"/>
      <c r="E56" s="239"/>
      <c r="F56" s="24">
        <v>168</v>
      </c>
      <c r="G56" s="24" t="s">
        <v>47</v>
      </c>
      <c r="H56" s="24">
        <v>3.06</v>
      </c>
      <c r="I56" s="261"/>
      <c r="J56" s="261"/>
      <c r="K56" s="272"/>
      <c r="L56" s="249"/>
      <c r="M56" s="250"/>
      <c r="N56" s="239"/>
      <c r="O56" s="273"/>
    </row>
    <row r="57" spans="1:15" s="29" customFormat="1" ht="20.100000000000001" customHeight="1" x14ac:dyDescent="0.2">
      <c r="A57" s="262"/>
      <c r="B57" s="42" t="s">
        <v>105</v>
      </c>
      <c r="C57" s="42" t="s">
        <v>105</v>
      </c>
      <c r="D57" s="241"/>
      <c r="E57" s="239"/>
      <c r="F57" s="24">
        <v>796</v>
      </c>
      <c r="G57" s="22" t="s">
        <v>101</v>
      </c>
      <c r="H57" s="24">
        <v>16</v>
      </c>
      <c r="I57" s="261"/>
      <c r="J57" s="261"/>
      <c r="K57" s="272"/>
      <c r="L57" s="249"/>
      <c r="M57" s="250"/>
      <c r="N57" s="239"/>
      <c r="O57" s="273"/>
    </row>
    <row r="58" spans="1:15" s="29" customFormat="1" ht="20.100000000000001" customHeight="1" x14ac:dyDescent="0.2">
      <c r="A58" s="262"/>
      <c r="B58" s="42" t="s">
        <v>106</v>
      </c>
      <c r="C58" s="41" t="s">
        <v>107</v>
      </c>
      <c r="D58" s="241"/>
      <c r="E58" s="239"/>
      <c r="F58" s="24">
        <v>796</v>
      </c>
      <c r="G58" s="22" t="s">
        <v>101</v>
      </c>
      <c r="H58" s="24">
        <v>29</v>
      </c>
      <c r="I58" s="261"/>
      <c r="J58" s="261"/>
      <c r="K58" s="272"/>
      <c r="L58" s="249"/>
      <c r="M58" s="250"/>
      <c r="N58" s="239"/>
      <c r="O58" s="273"/>
    </row>
    <row r="59" spans="1:15" s="29" customFormat="1" ht="20.100000000000001" customHeight="1" x14ac:dyDescent="0.2">
      <c r="A59" s="262"/>
      <c r="B59" s="42" t="s">
        <v>76</v>
      </c>
      <c r="C59" s="42" t="s">
        <v>76</v>
      </c>
      <c r="D59" s="241"/>
      <c r="E59" s="239"/>
      <c r="F59" s="24">
        <v>796</v>
      </c>
      <c r="G59" s="22" t="s">
        <v>101</v>
      </c>
      <c r="H59" s="25">
        <v>14</v>
      </c>
      <c r="I59" s="261"/>
      <c r="J59" s="261"/>
      <c r="K59" s="272"/>
      <c r="L59" s="249"/>
      <c r="M59" s="250"/>
      <c r="N59" s="239"/>
      <c r="O59" s="273"/>
    </row>
    <row r="60" spans="1:15" s="29" customFormat="1" ht="20.100000000000001" customHeight="1" x14ac:dyDescent="0.2">
      <c r="A60" s="45">
        <v>18</v>
      </c>
      <c r="B60" s="42" t="s">
        <v>44</v>
      </c>
      <c r="C60" s="42" t="s">
        <v>44</v>
      </c>
      <c r="D60" s="23" t="s">
        <v>108</v>
      </c>
      <c r="E60" s="7" t="s">
        <v>34</v>
      </c>
      <c r="F60" s="24">
        <v>796</v>
      </c>
      <c r="G60" s="24" t="s">
        <v>43</v>
      </c>
      <c r="H60" s="24">
        <v>40</v>
      </c>
      <c r="I60" s="24">
        <v>73405000000</v>
      </c>
      <c r="J60" s="24" t="s">
        <v>36</v>
      </c>
      <c r="K60" s="43">
        <v>210507.55</v>
      </c>
      <c r="L60" s="26" t="s">
        <v>48</v>
      </c>
      <c r="M60" s="27" t="s">
        <v>49</v>
      </c>
      <c r="N60" s="7" t="s">
        <v>50</v>
      </c>
      <c r="O60" s="59" t="s">
        <v>40</v>
      </c>
    </row>
    <row r="61" spans="1:15" s="40" customFormat="1" ht="20.100000000000001" customHeight="1" x14ac:dyDescent="0.2">
      <c r="A61" s="261">
        <v>19</v>
      </c>
      <c r="B61" s="66" t="s">
        <v>109</v>
      </c>
      <c r="C61" s="22" t="s">
        <v>109</v>
      </c>
      <c r="D61" s="271" t="s">
        <v>110</v>
      </c>
      <c r="E61" s="239" t="s">
        <v>34</v>
      </c>
      <c r="F61" s="24">
        <v>796</v>
      </c>
      <c r="G61" s="68" t="s">
        <v>43</v>
      </c>
      <c r="H61" s="24">
        <v>36</v>
      </c>
      <c r="I61" s="261">
        <v>73405000000</v>
      </c>
      <c r="J61" s="261" t="s">
        <v>36</v>
      </c>
      <c r="K61" s="268">
        <v>110319.24</v>
      </c>
      <c r="L61" s="249" t="s">
        <v>111</v>
      </c>
      <c r="M61" s="250" t="s">
        <v>112</v>
      </c>
      <c r="N61" s="239" t="s">
        <v>50</v>
      </c>
      <c r="O61" s="273" t="s">
        <v>40</v>
      </c>
    </row>
    <row r="62" spans="1:15" s="29" customFormat="1" ht="20.100000000000001" customHeight="1" x14ac:dyDescent="0.2">
      <c r="A62" s="261"/>
      <c r="B62" s="48" t="s">
        <v>109</v>
      </c>
      <c r="C62" s="42" t="s">
        <v>109</v>
      </c>
      <c r="D62" s="271"/>
      <c r="E62" s="239"/>
      <c r="F62" s="68" t="s">
        <v>113</v>
      </c>
      <c r="G62" s="41" t="s">
        <v>114</v>
      </c>
      <c r="H62" s="24">
        <v>24</v>
      </c>
      <c r="I62" s="261"/>
      <c r="J62" s="261"/>
      <c r="K62" s="268"/>
      <c r="L62" s="249"/>
      <c r="M62" s="250"/>
      <c r="N62" s="239"/>
      <c r="O62" s="273"/>
    </row>
    <row r="63" spans="1:15" s="29" customFormat="1" ht="20.100000000000001" customHeight="1" x14ac:dyDescent="0.2">
      <c r="A63" s="261"/>
      <c r="B63" s="274" t="s">
        <v>115</v>
      </c>
      <c r="C63" s="275" t="s">
        <v>115</v>
      </c>
      <c r="D63" s="271"/>
      <c r="E63" s="239"/>
      <c r="F63" s="24">
        <v>796</v>
      </c>
      <c r="G63" s="68" t="s">
        <v>43</v>
      </c>
      <c r="H63" s="24">
        <v>34</v>
      </c>
      <c r="I63" s="261"/>
      <c r="J63" s="261"/>
      <c r="K63" s="268"/>
      <c r="L63" s="249"/>
      <c r="M63" s="250"/>
      <c r="N63" s="239"/>
      <c r="O63" s="273"/>
    </row>
    <row r="64" spans="1:15" s="29" customFormat="1" ht="20.100000000000001" customHeight="1" x14ac:dyDescent="0.2">
      <c r="A64" s="261"/>
      <c r="B64" s="274"/>
      <c r="C64" s="275"/>
      <c r="D64" s="271"/>
      <c r="E64" s="239"/>
      <c r="F64" s="68" t="s">
        <v>113</v>
      </c>
      <c r="G64" s="68" t="s">
        <v>114</v>
      </c>
      <c r="H64" s="24">
        <v>10</v>
      </c>
      <c r="I64" s="261"/>
      <c r="J64" s="261"/>
      <c r="K64" s="268"/>
      <c r="L64" s="249"/>
      <c r="M64" s="250"/>
      <c r="N64" s="239"/>
      <c r="O64" s="273"/>
    </row>
    <row r="65" spans="1:15" s="29" customFormat="1" ht="20.100000000000001" customHeight="1" x14ac:dyDescent="0.2">
      <c r="A65" s="261"/>
      <c r="B65" s="274" t="s">
        <v>116</v>
      </c>
      <c r="C65" s="22" t="s">
        <v>117</v>
      </c>
      <c r="D65" s="271"/>
      <c r="E65" s="239"/>
      <c r="F65" s="68" t="s">
        <v>118</v>
      </c>
      <c r="G65" s="68" t="s">
        <v>35</v>
      </c>
      <c r="H65" s="24">
        <v>242</v>
      </c>
      <c r="I65" s="261"/>
      <c r="J65" s="261"/>
      <c r="K65" s="268"/>
      <c r="L65" s="249"/>
      <c r="M65" s="250"/>
      <c r="N65" s="239"/>
      <c r="O65" s="273"/>
    </row>
    <row r="66" spans="1:15" s="29" customFormat="1" ht="20.100000000000001" customHeight="1" x14ac:dyDescent="0.2">
      <c r="A66" s="261"/>
      <c r="B66" s="274"/>
      <c r="C66" s="41" t="s">
        <v>116</v>
      </c>
      <c r="D66" s="271"/>
      <c r="E66" s="239"/>
      <c r="F66" s="68" t="s">
        <v>66</v>
      </c>
      <c r="G66" s="68" t="s">
        <v>67</v>
      </c>
      <c r="H66" s="24">
        <v>24</v>
      </c>
      <c r="I66" s="261"/>
      <c r="J66" s="261"/>
      <c r="K66" s="268"/>
      <c r="L66" s="249"/>
      <c r="M66" s="250"/>
      <c r="N66" s="239"/>
      <c r="O66" s="273"/>
    </row>
    <row r="67" spans="1:15" s="29" customFormat="1" ht="20.100000000000001" customHeight="1" x14ac:dyDescent="0.2">
      <c r="A67" s="261"/>
      <c r="B67" s="274"/>
      <c r="C67" s="22" t="s">
        <v>117</v>
      </c>
      <c r="D67" s="271"/>
      <c r="E67" s="239"/>
      <c r="F67" s="24">
        <v>796</v>
      </c>
      <c r="G67" s="68" t="s">
        <v>43</v>
      </c>
      <c r="H67" s="24">
        <v>2</v>
      </c>
      <c r="I67" s="261"/>
      <c r="J67" s="261"/>
      <c r="K67" s="268"/>
      <c r="L67" s="249"/>
      <c r="M67" s="250"/>
      <c r="N67" s="239"/>
      <c r="O67" s="273"/>
    </row>
    <row r="68" spans="1:15" s="29" customFormat="1" ht="20.100000000000001" customHeight="1" x14ac:dyDescent="0.2">
      <c r="A68" s="261"/>
      <c r="B68" s="69" t="s">
        <v>119</v>
      </c>
      <c r="C68" s="22" t="s">
        <v>119</v>
      </c>
      <c r="D68" s="271"/>
      <c r="E68" s="239"/>
      <c r="F68" s="68" t="s">
        <v>120</v>
      </c>
      <c r="G68" s="68" t="s">
        <v>121</v>
      </c>
      <c r="H68" s="24">
        <v>56</v>
      </c>
      <c r="I68" s="261"/>
      <c r="J68" s="261"/>
      <c r="K68" s="268"/>
      <c r="L68" s="249"/>
      <c r="M68" s="250"/>
      <c r="N68" s="239"/>
      <c r="O68" s="273"/>
    </row>
    <row r="69" spans="1:15" s="29" customFormat="1" ht="20.100000000000001" customHeight="1" x14ac:dyDescent="0.2">
      <c r="A69" s="261"/>
      <c r="B69" s="70" t="s">
        <v>122</v>
      </c>
      <c r="C69" s="33" t="s">
        <v>122</v>
      </c>
      <c r="D69" s="271"/>
      <c r="E69" s="239"/>
      <c r="F69" s="24">
        <v>796</v>
      </c>
      <c r="G69" s="7" t="s">
        <v>43</v>
      </c>
      <c r="H69" s="24">
        <v>60</v>
      </c>
      <c r="I69" s="261"/>
      <c r="J69" s="261"/>
      <c r="K69" s="268"/>
      <c r="L69" s="249"/>
      <c r="M69" s="250"/>
      <c r="N69" s="239"/>
      <c r="O69" s="273"/>
    </row>
    <row r="70" spans="1:15" s="29" customFormat="1" ht="20.100000000000001" customHeight="1" x14ac:dyDescent="0.2">
      <c r="A70" s="261"/>
      <c r="B70" s="69">
        <v>19</v>
      </c>
      <c r="C70" s="41" t="s">
        <v>119</v>
      </c>
      <c r="D70" s="271"/>
      <c r="E70" s="239"/>
      <c r="F70" s="68" t="s">
        <v>66</v>
      </c>
      <c r="G70" s="68" t="s">
        <v>67</v>
      </c>
      <c r="H70" s="24">
        <v>24</v>
      </c>
      <c r="I70" s="261"/>
      <c r="J70" s="261"/>
      <c r="K70" s="268"/>
      <c r="L70" s="249"/>
      <c r="M70" s="250"/>
      <c r="N70" s="239"/>
      <c r="O70" s="273"/>
    </row>
    <row r="71" spans="1:15" s="29" customFormat="1" ht="20.100000000000001" customHeight="1" x14ac:dyDescent="0.2">
      <c r="A71" s="261"/>
      <c r="B71" s="274" t="s">
        <v>123</v>
      </c>
      <c r="C71" s="41" t="s">
        <v>124</v>
      </c>
      <c r="D71" s="271"/>
      <c r="E71" s="239"/>
      <c r="F71" s="24">
        <v>796</v>
      </c>
      <c r="G71" s="68" t="s">
        <v>43</v>
      </c>
      <c r="H71" s="24">
        <v>1124</v>
      </c>
      <c r="I71" s="261"/>
      <c r="J71" s="261"/>
      <c r="K71" s="268"/>
      <c r="L71" s="249"/>
      <c r="M71" s="250"/>
      <c r="N71" s="239"/>
      <c r="O71" s="273"/>
    </row>
    <row r="72" spans="1:15" s="29" customFormat="1" ht="20.100000000000001" customHeight="1" x14ac:dyDescent="0.2">
      <c r="A72" s="261"/>
      <c r="B72" s="274"/>
      <c r="C72" s="41" t="s">
        <v>124</v>
      </c>
      <c r="D72" s="271"/>
      <c r="E72" s="239"/>
      <c r="F72" s="24">
        <v>796</v>
      </c>
      <c r="G72" s="68" t="s">
        <v>43</v>
      </c>
      <c r="H72" s="24">
        <v>394</v>
      </c>
      <c r="I72" s="261"/>
      <c r="J72" s="261"/>
      <c r="K72" s="268"/>
      <c r="L72" s="249"/>
      <c r="M72" s="250"/>
      <c r="N72" s="239"/>
      <c r="O72" s="273"/>
    </row>
    <row r="73" spans="1:15" s="29" customFormat="1" ht="20.100000000000001" customHeight="1" x14ac:dyDescent="0.2">
      <c r="A73" s="261"/>
      <c r="B73" s="69" t="s">
        <v>125</v>
      </c>
      <c r="C73" s="41">
        <v>21</v>
      </c>
      <c r="D73" s="271"/>
      <c r="E73" s="239"/>
      <c r="F73" s="24">
        <v>796</v>
      </c>
      <c r="G73" s="68" t="s">
        <v>43</v>
      </c>
      <c r="H73" s="24">
        <v>25</v>
      </c>
      <c r="I73" s="261"/>
      <c r="J73" s="261"/>
      <c r="K73" s="268"/>
      <c r="L73" s="249"/>
      <c r="M73" s="250"/>
      <c r="N73" s="239"/>
      <c r="O73" s="273"/>
    </row>
    <row r="74" spans="1:15" s="29" customFormat="1" ht="20.100000000000001" customHeight="1" x14ac:dyDescent="0.2">
      <c r="A74" s="261"/>
      <c r="B74" s="66" t="s">
        <v>126</v>
      </c>
      <c r="C74" s="41" t="s">
        <v>126</v>
      </c>
      <c r="D74" s="271"/>
      <c r="E74" s="239"/>
      <c r="F74" s="24">
        <v>796</v>
      </c>
      <c r="G74" s="68" t="s">
        <v>43</v>
      </c>
      <c r="H74" s="24">
        <v>183</v>
      </c>
      <c r="I74" s="261"/>
      <c r="J74" s="261"/>
      <c r="K74" s="268"/>
      <c r="L74" s="249"/>
      <c r="M74" s="250"/>
      <c r="N74" s="239"/>
      <c r="O74" s="273"/>
    </row>
    <row r="75" spans="1:15" s="29" customFormat="1" ht="20.100000000000001" customHeight="1" x14ac:dyDescent="0.2">
      <c r="A75" s="261"/>
      <c r="B75" s="66" t="s">
        <v>99</v>
      </c>
      <c r="C75" s="22" t="s">
        <v>100</v>
      </c>
      <c r="D75" s="271"/>
      <c r="E75" s="239"/>
      <c r="F75" s="24">
        <v>796</v>
      </c>
      <c r="G75" s="68" t="s">
        <v>43</v>
      </c>
      <c r="H75" s="24">
        <v>20</v>
      </c>
      <c r="I75" s="261"/>
      <c r="J75" s="261"/>
      <c r="K75" s="268"/>
      <c r="L75" s="249"/>
      <c r="M75" s="250"/>
      <c r="N75" s="239"/>
      <c r="O75" s="273"/>
    </row>
    <row r="76" spans="1:15" s="29" customFormat="1" ht="20.100000000000001" customHeight="1" x14ac:dyDescent="0.2">
      <c r="A76" s="261"/>
      <c r="B76" s="69" t="s">
        <v>127</v>
      </c>
      <c r="C76" s="41" t="s">
        <v>127</v>
      </c>
      <c r="D76" s="271"/>
      <c r="E76" s="239"/>
      <c r="F76" s="68" t="s">
        <v>118</v>
      </c>
      <c r="G76" s="22" t="s">
        <v>35</v>
      </c>
      <c r="H76" s="24">
        <v>2</v>
      </c>
      <c r="I76" s="261"/>
      <c r="J76" s="261"/>
      <c r="K76" s="268"/>
      <c r="L76" s="249"/>
      <c r="M76" s="250"/>
      <c r="N76" s="239"/>
      <c r="O76" s="273"/>
    </row>
    <row r="77" spans="1:15" s="29" customFormat="1" ht="20.100000000000001" customHeight="1" x14ac:dyDescent="0.2">
      <c r="A77" s="261"/>
      <c r="B77" s="48" t="s">
        <v>128</v>
      </c>
      <c r="C77" s="42" t="s">
        <v>128</v>
      </c>
      <c r="D77" s="271"/>
      <c r="E77" s="239"/>
      <c r="F77" s="24">
        <v>796</v>
      </c>
      <c r="G77" s="68" t="s">
        <v>43</v>
      </c>
      <c r="H77" s="24">
        <v>1</v>
      </c>
      <c r="I77" s="261"/>
      <c r="J77" s="261"/>
      <c r="K77" s="268"/>
      <c r="L77" s="249"/>
      <c r="M77" s="250"/>
      <c r="N77" s="239"/>
      <c r="O77" s="273"/>
    </row>
    <row r="78" spans="1:15" s="29" customFormat="1" ht="20.100000000000001" customHeight="1" x14ac:dyDescent="0.2">
      <c r="A78" s="261"/>
      <c r="B78" s="69" t="s">
        <v>129</v>
      </c>
      <c r="C78" s="42" t="s">
        <v>130</v>
      </c>
      <c r="D78" s="271"/>
      <c r="E78" s="239"/>
      <c r="F78" s="24">
        <v>796</v>
      </c>
      <c r="G78" s="68" t="s">
        <v>43</v>
      </c>
      <c r="H78" s="24">
        <v>15</v>
      </c>
      <c r="I78" s="261"/>
      <c r="J78" s="261"/>
      <c r="K78" s="268"/>
      <c r="L78" s="249"/>
      <c r="M78" s="250"/>
      <c r="N78" s="239"/>
      <c r="O78" s="273"/>
    </row>
    <row r="79" spans="1:15" s="29" customFormat="1" ht="20.100000000000001" customHeight="1" x14ac:dyDescent="0.2">
      <c r="A79" s="261"/>
      <c r="B79" s="69" t="s">
        <v>76</v>
      </c>
      <c r="C79" s="41" t="s">
        <v>76</v>
      </c>
      <c r="D79" s="271"/>
      <c r="E79" s="239"/>
      <c r="F79" s="24">
        <v>796</v>
      </c>
      <c r="G79" s="68" t="s">
        <v>43</v>
      </c>
      <c r="H79" s="24">
        <v>5</v>
      </c>
      <c r="I79" s="261"/>
      <c r="J79" s="261"/>
      <c r="K79" s="268"/>
      <c r="L79" s="249"/>
      <c r="M79" s="250"/>
      <c r="N79" s="239"/>
      <c r="O79" s="273"/>
    </row>
    <row r="80" spans="1:15" s="29" customFormat="1" ht="20.100000000000001" customHeight="1" x14ac:dyDescent="0.2">
      <c r="A80" s="261"/>
      <c r="B80" s="69" t="s">
        <v>131</v>
      </c>
      <c r="C80" s="41" t="s">
        <v>131</v>
      </c>
      <c r="D80" s="271"/>
      <c r="E80" s="239"/>
      <c r="F80" s="24">
        <v>796</v>
      </c>
      <c r="G80" s="68" t="s">
        <v>43</v>
      </c>
      <c r="H80" s="24">
        <v>1</v>
      </c>
      <c r="I80" s="261"/>
      <c r="J80" s="261"/>
      <c r="K80" s="268"/>
      <c r="L80" s="249"/>
      <c r="M80" s="250"/>
      <c r="N80" s="239"/>
      <c r="O80" s="273"/>
    </row>
    <row r="81" spans="1:15" s="29" customFormat="1" ht="20.100000000000001" customHeight="1" x14ac:dyDescent="0.2">
      <c r="A81" s="261"/>
      <c r="B81" s="69" t="s">
        <v>132</v>
      </c>
      <c r="C81" s="41" t="s">
        <v>132</v>
      </c>
      <c r="D81" s="271"/>
      <c r="E81" s="239"/>
      <c r="F81" s="24">
        <v>796</v>
      </c>
      <c r="G81" s="68" t="s">
        <v>43</v>
      </c>
      <c r="H81" s="24">
        <v>32</v>
      </c>
      <c r="I81" s="261"/>
      <c r="J81" s="261"/>
      <c r="K81" s="268"/>
      <c r="L81" s="249"/>
      <c r="M81" s="250"/>
      <c r="N81" s="239"/>
      <c r="O81" s="273"/>
    </row>
    <row r="82" spans="1:15" s="29" customFormat="1" ht="20.100000000000001" customHeight="1" x14ac:dyDescent="0.2">
      <c r="A82" s="261"/>
      <c r="B82" s="69" t="s">
        <v>133</v>
      </c>
      <c r="C82" s="41" t="s">
        <v>133</v>
      </c>
      <c r="D82" s="271"/>
      <c r="E82" s="239"/>
      <c r="F82" s="24">
        <v>797</v>
      </c>
      <c r="G82" s="68" t="s">
        <v>43</v>
      </c>
      <c r="H82" s="24">
        <v>8</v>
      </c>
      <c r="I82" s="261"/>
      <c r="J82" s="261"/>
      <c r="K82" s="268"/>
      <c r="L82" s="249"/>
      <c r="M82" s="250"/>
      <c r="N82" s="239"/>
      <c r="O82" s="273"/>
    </row>
    <row r="83" spans="1:15" s="40" customFormat="1" ht="20.100000000000001" customHeight="1" x14ac:dyDescent="0.2">
      <c r="A83" s="71">
        <v>20</v>
      </c>
      <c r="B83" s="72" t="s">
        <v>134</v>
      </c>
      <c r="C83" s="33" t="s">
        <v>134</v>
      </c>
      <c r="D83" s="67" t="s">
        <v>135</v>
      </c>
      <c r="E83" s="7" t="s">
        <v>34</v>
      </c>
      <c r="F83" s="68" t="s">
        <v>42</v>
      </c>
      <c r="G83" s="68" t="s">
        <v>43</v>
      </c>
      <c r="H83" s="24">
        <v>53</v>
      </c>
      <c r="I83" s="24">
        <v>73405000000</v>
      </c>
      <c r="J83" s="24" t="s">
        <v>36</v>
      </c>
      <c r="K83" s="44">
        <v>139162.43</v>
      </c>
      <c r="L83" s="26" t="s">
        <v>136</v>
      </c>
      <c r="M83" s="27" t="s">
        <v>49</v>
      </c>
      <c r="N83" s="7" t="s">
        <v>50</v>
      </c>
      <c r="O83" s="59" t="s">
        <v>40</v>
      </c>
    </row>
    <row r="84" spans="1:15" s="76" customFormat="1" ht="20.100000000000001" customHeight="1" x14ac:dyDescent="0.2">
      <c r="A84" s="280">
        <v>21</v>
      </c>
      <c r="B84" s="48" t="s">
        <v>137</v>
      </c>
      <c r="C84" s="48" t="s">
        <v>137</v>
      </c>
      <c r="D84" s="281" t="s">
        <v>138</v>
      </c>
      <c r="E84" s="239" t="s">
        <v>34</v>
      </c>
      <c r="F84" s="68" t="s">
        <v>42</v>
      </c>
      <c r="G84" s="68" t="s">
        <v>43</v>
      </c>
      <c r="H84" s="73">
        <v>60</v>
      </c>
      <c r="I84" s="261">
        <v>73405000000</v>
      </c>
      <c r="J84" s="261" t="s">
        <v>36</v>
      </c>
      <c r="K84" s="282">
        <v>168288.89</v>
      </c>
      <c r="L84" s="249" t="s">
        <v>111</v>
      </c>
      <c r="M84" s="250" t="s">
        <v>112</v>
      </c>
      <c r="N84" s="239" t="s">
        <v>50</v>
      </c>
      <c r="O84" s="276" t="s">
        <v>40</v>
      </c>
    </row>
    <row r="85" spans="1:15" s="78" customFormat="1" ht="20.100000000000001" customHeight="1" x14ac:dyDescent="0.2">
      <c r="A85" s="280"/>
      <c r="B85" s="73" t="s">
        <v>139</v>
      </c>
      <c r="C85" s="77" t="s">
        <v>139</v>
      </c>
      <c r="D85" s="281"/>
      <c r="E85" s="239"/>
      <c r="F85" s="68" t="s">
        <v>42</v>
      </c>
      <c r="G85" s="68" t="s">
        <v>43</v>
      </c>
      <c r="H85" s="73">
        <v>133</v>
      </c>
      <c r="I85" s="261"/>
      <c r="J85" s="261"/>
      <c r="K85" s="282"/>
      <c r="L85" s="249"/>
      <c r="M85" s="250"/>
      <c r="N85" s="239"/>
      <c r="O85" s="276"/>
    </row>
    <row r="86" spans="1:15" s="78" customFormat="1" ht="20.100000000000001" customHeight="1" x14ac:dyDescent="0.2">
      <c r="A86" s="280"/>
      <c r="B86" s="79" t="s">
        <v>128</v>
      </c>
      <c r="C86" s="80" t="s">
        <v>128</v>
      </c>
      <c r="D86" s="281"/>
      <c r="E86" s="239"/>
      <c r="F86" s="68" t="s">
        <v>42</v>
      </c>
      <c r="G86" s="68" t="s">
        <v>43</v>
      </c>
      <c r="H86" s="73">
        <v>2</v>
      </c>
      <c r="I86" s="261"/>
      <c r="J86" s="261"/>
      <c r="K86" s="282"/>
      <c r="L86" s="249"/>
      <c r="M86" s="250"/>
      <c r="N86" s="239"/>
      <c r="O86" s="276"/>
    </row>
    <row r="87" spans="1:15" s="78" customFormat="1" ht="20.100000000000001" customHeight="1" x14ac:dyDescent="0.2">
      <c r="A87" s="280"/>
      <c r="B87" s="277" t="s">
        <v>140</v>
      </c>
      <c r="C87" s="22" t="s">
        <v>140</v>
      </c>
      <c r="D87" s="281"/>
      <c r="E87" s="239"/>
      <c r="F87" s="24">
        <v>796</v>
      </c>
      <c r="G87" s="24" t="s">
        <v>43</v>
      </c>
      <c r="H87" s="73">
        <v>24</v>
      </c>
      <c r="I87" s="261"/>
      <c r="J87" s="261"/>
      <c r="K87" s="282"/>
      <c r="L87" s="249"/>
      <c r="M87" s="250"/>
      <c r="N87" s="239"/>
      <c r="O87" s="276"/>
    </row>
    <row r="88" spans="1:15" s="78" customFormat="1" ht="20.100000000000001" customHeight="1" x14ac:dyDescent="0.2">
      <c r="A88" s="280"/>
      <c r="B88" s="277"/>
      <c r="C88" s="22" t="s">
        <v>140</v>
      </c>
      <c r="D88" s="281"/>
      <c r="E88" s="239"/>
      <c r="F88" s="24">
        <v>796</v>
      </c>
      <c r="G88" s="24" t="s">
        <v>43</v>
      </c>
      <c r="H88" s="73">
        <v>48</v>
      </c>
      <c r="I88" s="261"/>
      <c r="J88" s="261"/>
      <c r="K88" s="282"/>
      <c r="L88" s="249"/>
      <c r="M88" s="250"/>
      <c r="N88" s="239"/>
      <c r="O88" s="276"/>
    </row>
    <row r="89" spans="1:15" s="78" customFormat="1" ht="20.100000000000001" customHeight="1" x14ac:dyDescent="0.2">
      <c r="A89" s="280"/>
      <c r="B89" s="277"/>
      <c r="C89" s="22" t="s">
        <v>140</v>
      </c>
      <c r="D89" s="281"/>
      <c r="E89" s="239"/>
      <c r="F89" s="24">
        <v>796</v>
      </c>
      <c r="G89" s="24" t="s">
        <v>43</v>
      </c>
      <c r="H89" s="73">
        <v>2</v>
      </c>
      <c r="I89" s="261"/>
      <c r="J89" s="261"/>
      <c r="K89" s="282"/>
      <c r="L89" s="249"/>
      <c r="M89" s="250"/>
      <c r="N89" s="239"/>
      <c r="O89" s="276"/>
    </row>
    <row r="90" spans="1:15" s="78" customFormat="1" ht="20.100000000000001" customHeight="1" x14ac:dyDescent="0.2">
      <c r="A90" s="280"/>
      <c r="B90" s="277"/>
      <c r="C90" s="22" t="s">
        <v>140</v>
      </c>
      <c r="D90" s="281"/>
      <c r="E90" s="239"/>
      <c r="F90" s="24">
        <v>796</v>
      </c>
      <c r="G90" s="24" t="s">
        <v>43</v>
      </c>
      <c r="H90" s="73">
        <v>85</v>
      </c>
      <c r="I90" s="261"/>
      <c r="J90" s="261"/>
      <c r="K90" s="282"/>
      <c r="L90" s="249"/>
      <c r="M90" s="250"/>
      <c r="N90" s="239"/>
      <c r="O90" s="276"/>
    </row>
    <row r="91" spans="1:15" s="78" customFormat="1" ht="20.100000000000001" customHeight="1" x14ac:dyDescent="0.2">
      <c r="A91" s="280"/>
      <c r="B91" s="277"/>
      <c r="C91" s="22" t="s">
        <v>140</v>
      </c>
      <c r="D91" s="281"/>
      <c r="E91" s="239"/>
      <c r="F91" s="24">
        <v>796</v>
      </c>
      <c r="G91" s="24" t="s">
        <v>43</v>
      </c>
      <c r="H91" s="73">
        <v>234</v>
      </c>
      <c r="I91" s="261"/>
      <c r="J91" s="261"/>
      <c r="K91" s="282"/>
      <c r="L91" s="249"/>
      <c r="M91" s="250"/>
      <c r="N91" s="239"/>
      <c r="O91" s="276"/>
    </row>
    <row r="92" spans="1:15" s="78" customFormat="1" ht="20.100000000000001" customHeight="1" x14ac:dyDescent="0.2">
      <c r="A92" s="280"/>
      <c r="B92" s="277"/>
      <c r="C92" s="22" t="s">
        <v>140</v>
      </c>
      <c r="D92" s="281"/>
      <c r="E92" s="239"/>
      <c r="F92" s="24">
        <v>796</v>
      </c>
      <c r="G92" s="24" t="s">
        <v>43</v>
      </c>
      <c r="H92" s="73">
        <v>6</v>
      </c>
      <c r="I92" s="261"/>
      <c r="J92" s="261"/>
      <c r="K92" s="282"/>
      <c r="L92" s="249"/>
      <c r="M92" s="250"/>
      <c r="N92" s="239"/>
      <c r="O92" s="276"/>
    </row>
    <row r="93" spans="1:15" s="78" customFormat="1" ht="20.100000000000001" customHeight="1" x14ac:dyDescent="0.2">
      <c r="A93" s="280"/>
      <c r="B93" s="277"/>
      <c r="C93" s="47" t="s">
        <v>141</v>
      </c>
      <c r="D93" s="281"/>
      <c r="E93" s="239"/>
      <c r="F93" s="24">
        <v>796</v>
      </c>
      <c r="G93" s="24" t="s">
        <v>43</v>
      </c>
      <c r="H93" s="73">
        <v>1</v>
      </c>
      <c r="I93" s="261"/>
      <c r="J93" s="261"/>
      <c r="K93" s="282"/>
      <c r="L93" s="249"/>
      <c r="M93" s="250"/>
      <c r="N93" s="239"/>
      <c r="O93" s="276"/>
    </row>
    <row r="94" spans="1:15" s="78" customFormat="1" ht="20.100000000000001" customHeight="1" x14ac:dyDescent="0.2">
      <c r="A94" s="280"/>
      <c r="B94" s="277"/>
      <c r="C94" s="47" t="s">
        <v>133</v>
      </c>
      <c r="D94" s="281"/>
      <c r="E94" s="239"/>
      <c r="F94" s="24">
        <v>796</v>
      </c>
      <c r="G94" s="24" t="s">
        <v>43</v>
      </c>
      <c r="H94" s="73">
        <v>6</v>
      </c>
      <c r="I94" s="261"/>
      <c r="J94" s="261"/>
      <c r="K94" s="282"/>
      <c r="L94" s="249"/>
      <c r="M94" s="250"/>
      <c r="N94" s="239"/>
      <c r="O94" s="276"/>
    </row>
    <row r="95" spans="1:15" s="78" customFormat="1" ht="20.100000000000001" customHeight="1" x14ac:dyDescent="0.2">
      <c r="A95" s="280"/>
      <c r="B95" s="79" t="s">
        <v>76</v>
      </c>
      <c r="C95" s="22" t="s">
        <v>142</v>
      </c>
      <c r="D95" s="281"/>
      <c r="E95" s="239"/>
      <c r="F95" s="24">
        <v>796</v>
      </c>
      <c r="G95" s="24" t="s">
        <v>43</v>
      </c>
      <c r="H95" s="73">
        <v>17</v>
      </c>
      <c r="I95" s="261"/>
      <c r="J95" s="261"/>
      <c r="K95" s="282"/>
      <c r="L95" s="249"/>
      <c r="M95" s="250"/>
      <c r="N95" s="239"/>
      <c r="O95" s="276"/>
    </row>
    <row r="96" spans="1:15" s="78" customFormat="1" ht="20.100000000000001" customHeight="1" x14ac:dyDescent="0.2">
      <c r="A96" s="280"/>
      <c r="B96" s="69" t="s">
        <v>78</v>
      </c>
      <c r="C96" s="22" t="s">
        <v>143</v>
      </c>
      <c r="D96" s="281"/>
      <c r="E96" s="239"/>
      <c r="F96" s="24">
        <v>796</v>
      </c>
      <c r="G96" s="24" t="s">
        <v>43</v>
      </c>
      <c r="H96" s="73">
        <v>2</v>
      </c>
      <c r="I96" s="261"/>
      <c r="J96" s="261"/>
      <c r="K96" s="282"/>
      <c r="L96" s="249"/>
      <c r="M96" s="250"/>
      <c r="N96" s="239"/>
      <c r="O96" s="276"/>
    </row>
    <row r="97" spans="1:17" s="78" customFormat="1" ht="20.100000000000001" customHeight="1" x14ac:dyDescent="0.2">
      <c r="A97" s="280"/>
      <c r="B97" s="69" t="s">
        <v>131</v>
      </c>
      <c r="C97" s="33" t="s">
        <v>144</v>
      </c>
      <c r="D97" s="281"/>
      <c r="E97" s="239"/>
      <c r="F97" s="24">
        <v>796</v>
      </c>
      <c r="G97" s="24" t="s">
        <v>43</v>
      </c>
      <c r="H97" s="73">
        <v>4</v>
      </c>
      <c r="I97" s="261"/>
      <c r="J97" s="261"/>
      <c r="K97" s="282"/>
      <c r="L97" s="249"/>
      <c r="M97" s="250"/>
      <c r="N97" s="239"/>
      <c r="O97" s="276"/>
    </row>
    <row r="98" spans="1:17" s="78" customFormat="1" ht="20.100000000000001" customHeight="1" x14ac:dyDescent="0.2">
      <c r="A98" s="280"/>
      <c r="B98" s="48" t="s">
        <v>145</v>
      </c>
      <c r="C98" s="80" t="s">
        <v>133</v>
      </c>
      <c r="D98" s="281"/>
      <c r="E98" s="239"/>
      <c r="F98" s="68" t="s">
        <v>146</v>
      </c>
      <c r="G98" s="68" t="s">
        <v>43</v>
      </c>
      <c r="H98" s="73">
        <v>47</v>
      </c>
      <c r="I98" s="261"/>
      <c r="J98" s="261"/>
      <c r="K98" s="282"/>
      <c r="L98" s="249"/>
      <c r="M98" s="250"/>
      <c r="N98" s="239"/>
      <c r="O98" s="276"/>
    </row>
    <row r="99" spans="1:17" s="78" customFormat="1" ht="20.100000000000001" customHeight="1" x14ac:dyDescent="0.2">
      <c r="A99" s="280"/>
      <c r="B99" s="48" t="s">
        <v>133</v>
      </c>
      <c r="C99" s="47" t="s">
        <v>133</v>
      </c>
      <c r="D99" s="281"/>
      <c r="E99" s="239"/>
      <c r="F99" s="68" t="s">
        <v>147</v>
      </c>
      <c r="G99" s="68" t="s">
        <v>43</v>
      </c>
      <c r="H99" s="73">
        <v>15</v>
      </c>
      <c r="I99" s="261"/>
      <c r="J99" s="261"/>
      <c r="K99" s="282"/>
      <c r="L99" s="249"/>
      <c r="M99" s="250"/>
      <c r="N99" s="239"/>
      <c r="O99" s="276"/>
    </row>
    <row r="100" spans="1:17" s="78" customFormat="1" ht="20.100000000000001" customHeight="1" x14ac:dyDescent="0.2">
      <c r="A100" s="278">
        <v>22</v>
      </c>
      <c r="B100" s="48" t="s">
        <v>148</v>
      </c>
      <c r="C100" s="22" t="s">
        <v>148</v>
      </c>
      <c r="D100" s="279" t="s">
        <v>149</v>
      </c>
      <c r="E100" s="239" t="s">
        <v>34</v>
      </c>
      <c r="F100" s="24">
        <v>796</v>
      </c>
      <c r="G100" s="24" t="s">
        <v>43</v>
      </c>
      <c r="H100" s="73">
        <v>1</v>
      </c>
      <c r="I100" s="261">
        <v>73405000000</v>
      </c>
      <c r="J100" s="261" t="s">
        <v>36</v>
      </c>
      <c r="K100" s="282">
        <v>88681.600000000006</v>
      </c>
      <c r="L100" s="249" t="s">
        <v>48</v>
      </c>
      <c r="M100" s="250" t="s">
        <v>112</v>
      </c>
      <c r="N100" s="239" t="s">
        <v>50</v>
      </c>
      <c r="O100" s="75"/>
    </row>
    <row r="101" spans="1:17" s="78" customFormat="1" ht="20.100000000000001" customHeight="1" x14ac:dyDescent="0.2">
      <c r="A101" s="278"/>
      <c r="B101" s="48" t="s">
        <v>140</v>
      </c>
      <c r="C101" s="47" t="s">
        <v>140</v>
      </c>
      <c r="D101" s="279"/>
      <c r="E101" s="239"/>
      <c r="F101" s="24">
        <v>796</v>
      </c>
      <c r="G101" s="24" t="s">
        <v>43</v>
      </c>
      <c r="H101" s="73">
        <v>1</v>
      </c>
      <c r="I101" s="261"/>
      <c r="J101" s="261"/>
      <c r="K101" s="282"/>
      <c r="L101" s="249"/>
      <c r="M101" s="250"/>
      <c r="N101" s="239"/>
      <c r="O101" s="75"/>
    </row>
    <row r="102" spans="1:17" s="78" customFormat="1" ht="20.100000000000001" customHeight="1" x14ac:dyDescent="0.2">
      <c r="A102" s="278"/>
      <c r="B102" s="48" t="s">
        <v>150</v>
      </c>
      <c r="C102" s="8" t="s">
        <v>151</v>
      </c>
      <c r="D102" s="279"/>
      <c r="E102" s="239"/>
      <c r="F102" s="24">
        <v>796</v>
      </c>
      <c r="G102" s="24" t="s">
        <v>43</v>
      </c>
      <c r="H102" s="73">
        <v>1</v>
      </c>
      <c r="I102" s="261"/>
      <c r="J102" s="261"/>
      <c r="K102" s="282"/>
      <c r="L102" s="249"/>
      <c r="M102" s="250"/>
      <c r="N102" s="239"/>
      <c r="O102" s="75"/>
    </row>
    <row r="103" spans="1:17" s="78" customFormat="1" ht="36.75" customHeight="1" x14ac:dyDescent="0.2">
      <c r="A103" s="81">
        <v>23</v>
      </c>
      <c r="B103" s="79" t="s">
        <v>152</v>
      </c>
      <c r="C103" s="47" t="s">
        <v>153</v>
      </c>
      <c r="D103" s="82" t="s">
        <v>154</v>
      </c>
      <c r="E103" s="7" t="s">
        <v>34</v>
      </c>
      <c r="F103" s="24">
        <v>796</v>
      </c>
      <c r="G103" s="24" t="s">
        <v>43</v>
      </c>
      <c r="H103" s="73">
        <v>1</v>
      </c>
      <c r="I103" s="24">
        <v>73405000000</v>
      </c>
      <c r="J103" s="24" t="s">
        <v>36</v>
      </c>
      <c r="K103" s="74">
        <v>629416.9</v>
      </c>
      <c r="L103" s="26" t="s">
        <v>48</v>
      </c>
      <c r="M103" s="27" t="s">
        <v>49</v>
      </c>
      <c r="N103" s="7" t="s">
        <v>50</v>
      </c>
      <c r="O103" s="75"/>
    </row>
    <row r="104" spans="1:17" s="40" customFormat="1" ht="20.100000000000001" customHeight="1" x14ac:dyDescent="0.2">
      <c r="A104" s="34">
        <v>24</v>
      </c>
      <c r="B104" s="46" t="s">
        <v>155</v>
      </c>
      <c r="C104" s="46" t="s">
        <v>155</v>
      </c>
      <c r="D104" s="50" t="s">
        <v>156</v>
      </c>
      <c r="E104" s="38" t="s">
        <v>34</v>
      </c>
      <c r="F104" s="24">
        <v>796</v>
      </c>
      <c r="G104" s="24" t="s">
        <v>43</v>
      </c>
      <c r="H104" s="24">
        <v>1</v>
      </c>
      <c r="I104" s="24">
        <v>73405000000</v>
      </c>
      <c r="J104" s="24" t="s">
        <v>36</v>
      </c>
      <c r="K104" s="24">
        <v>91836.27</v>
      </c>
      <c r="L104" s="26" t="s">
        <v>111</v>
      </c>
      <c r="M104" s="27" t="s">
        <v>49</v>
      </c>
      <c r="N104" s="7" t="s">
        <v>50</v>
      </c>
      <c r="O104" s="28" t="s">
        <v>157</v>
      </c>
    </row>
    <row r="105" spans="1:17" s="40" customFormat="1" ht="20.100000000000001" customHeight="1" x14ac:dyDescent="0.2">
      <c r="A105" s="83">
        <v>25</v>
      </c>
      <c r="B105" s="84" t="s">
        <v>158</v>
      </c>
      <c r="C105" s="22" t="s">
        <v>158</v>
      </c>
      <c r="D105" s="23" t="s">
        <v>159</v>
      </c>
      <c r="E105" s="7" t="s">
        <v>34</v>
      </c>
      <c r="F105" s="85">
        <v>796</v>
      </c>
      <c r="G105" s="24" t="s">
        <v>43</v>
      </c>
      <c r="H105" s="24">
        <v>19</v>
      </c>
      <c r="I105" s="24">
        <v>73405000000</v>
      </c>
      <c r="J105" s="24" t="s">
        <v>36</v>
      </c>
      <c r="K105" s="24">
        <v>135380</v>
      </c>
      <c r="L105" s="26" t="s">
        <v>37</v>
      </c>
      <c r="M105" s="27" t="s">
        <v>160</v>
      </c>
      <c r="N105" s="7" t="s">
        <v>39</v>
      </c>
      <c r="O105" s="251" t="s">
        <v>40</v>
      </c>
      <c r="P105" s="40" t="s">
        <v>161</v>
      </c>
      <c r="Q105" s="40" t="s">
        <v>162</v>
      </c>
    </row>
    <row r="106" spans="1:17" s="40" customFormat="1" ht="20.100000000000001" customHeight="1" x14ac:dyDescent="0.2">
      <c r="A106" s="283">
        <v>26</v>
      </c>
      <c r="B106" s="86" t="s">
        <v>163</v>
      </c>
      <c r="C106" s="87" t="s">
        <v>163</v>
      </c>
      <c r="D106" s="284" t="s">
        <v>159</v>
      </c>
      <c r="E106" s="239" t="s">
        <v>34</v>
      </c>
      <c r="F106" s="24">
        <v>796</v>
      </c>
      <c r="G106" s="24" t="s">
        <v>43</v>
      </c>
      <c r="H106" s="24">
        <v>39</v>
      </c>
      <c r="I106" s="24">
        <v>73405000000</v>
      </c>
      <c r="J106" s="24" t="s">
        <v>36</v>
      </c>
      <c r="K106" s="253">
        <v>85613.3</v>
      </c>
      <c r="L106" s="249" t="s">
        <v>48</v>
      </c>
      <c r="M106" s="250" t="s">
        <v>49</v>
      </c>
      <c r="N106" s="239" t="s">
        <v>50</v>
      </c>
      <c r="O106" s="251"/>
    </row>
    <row r="107" spans="1:17" s="40" customFormat="1" ht="20.100000000000001" customHeight="1" x14ac:dyDescent="0.2">
      <c r="A107" s="283"/>
      <c r="B107" s="88" t="s">
        <v>164</v>
      </c>
      <c r="C107" s="88" t="s">
        <v>164</v>
      </c>
      <c r="D107" s="284"/>
      <c r="E107" s="239"/>
      <c r="F107" s="24">
        <v>796</v>
      </c>
      <c r="G107" s="24" t="s">
        <v>43</v>
      </c>
      <c r="H107" s="24">
        <v>5</v>
      </c>
      <c r="I107" s="24">
        <v>73405000000</v>
      </c>
      <c r="J107" s="24" t="s">
        <v>36</v>
      </c>
      <c r="K107" s="253"/>
      <c r="L107" s="249"/>
      <c r="M107" s="250"/>
      <c r="N107" s="239"/>
      <c r="O107" s="251"/>
    </row>
    <row r="108" spans="1:17" s="40" customFormat="1" ht="20.100000000000001" customHeight="1" x14ac:dyDescent="0.2">
      <c r="A108" s="283"/>
      <c r="B108" s="37" t="s">
        <v>60</v>
      </c>
      <c r="C108" s="37" t="s">
        <v>60</v>
      </c>
      <c r="D108" s="284"/>
      <c r="E108" s="239"/>
      <c r="F108" s="24">
        <v>796</v>
      </c>
      <c r="G108" s="24" t="s">
        <v>43</v>
      </c>
      <c r="H108" s="24">
        <v>3</v>
      </c>
      <c r="I108" s="24">
        <v>73405000000</v>
      </c>
      <c r="J108" s="24" t="s">
        <v>36</v>
      </c>
      <c r="K108" s="253"/>
      <c r="L108" s="249"/>
      <c r="M108" s="250"/>
      <c r="N108" s="239"/>
      <c r="O108" s="251"/>
    </row>
    <row r="109" spans="1:17" s="40" customFormat="1" ht="20.100000000000001" customHeight="1" x14ac:dyDescent="0.2">
      <c r="A109" s="283"/>
      <c r="B109" s="88" t="s">
        <v>165</v>
      </c>
      <c r="C109" s="88" t="s">
        <v>165</v>
      </c>
      <c r="D109" s="284"/>
      <c r="E109" s="239"/>
      <c r="F109" s="24">
        <v>796</v>
      </c>
      <c r="G109" s="24" t="s">
        <v>43</v>
      </c>
      <c r="H109" s="24">
        <v>21</v>
      </c>
      <c r="I109" s="24">
        <v>73405000000</v>
      </c>
      <c r="J109" s="24" t="s">
        <v>36</v>
      </c>
      <c r="K109" s="253"/>
      <c r="L109" s="249"/>
      <c r="M109" s="250"/>
      <c r="N109" s="239"/>
      <c r="O109" s="251"/>
    </row>
    <row r="110" spans="1:17" s="40" customFormat="1" ht="20.100000000000001" customHeight="1" x14ac:dyDescent="0.2">
      <c r="A110" s="34">
        <v>27</v>
      </c>
      <c r="B110" s="22" t="s">
        <v>166</v>
      </c>
      <c r="C110" s="22" t="s">
        <v>167</v>
      </c>
      <c r="D110" s="23" t="s">
        <v>168</v>
      </c>
      <c r="E110" s="7" t="s">
        <v>34</v>
      </c>
      <c r="F110" s="68" t="s">
        <v>66</v>
      </c>
      <c r="G110" s="24" t="s">
        <v>67</v>
      </c>
      <c r="H110" s="24">
        <v>790</v>
      </c>
      <c r="I110" s="24">
        <v>73405000000</v>
      </c>
      <c r="J110" s="24" t="s">
        <v>36</v>
      </c>
      <c r="K110" s="24">
        <v>141570</v>
      </c>
      <c r="L110" s="26" t="s">
        <v>169</v>
      </c>
      <c r="M110" s="27" t="s">
        <v>170</v>
      </c>
      <c r="N110" s="7" t="s">
        <v>39</v>
      </c>
      <c r="O110" s="28" t="s">
        <v>40</v>
      </c>
      <c r="P110" s="40" t="s">
        <v>171</v>
      </c>
    </row>
    <row r="111" spans="1:17" s="40" customFormat="1" ht="20.100000000000001" customHeight="1" x14ac:dyDescent="0.2">
      <c r="A111" s="45">
        <v>28</v>
      </c>
      <c r="B111" s="89" t="s">
        <v>172</v>
      </c>
      <c r="C111" s="89" t="s">
        <v>173</v>
      </c>
      <c r="D111" s="23" t="s">
        <v>174</v>
      </c>
      <c r="E111" s="38" t="s">
        <v>34</v>
      </c>
      <c r="F111" s="68" t="s">
        <v>66</v>
      </c>
      <c r="G111" s="24" t="s">
        <v>67</v>
      </c>
      <c r="H111" s="24">
        <v>117</v>
      </c>
      <c r="I111" s="24">
        <v>73405000000</v>
      </c>
      <c r="J111" s="24" t="s">
        <v>36</v>
      </c>
      <c r="K111" s="90">
        <v>133841.65</v>
      </c>
      <c r="L111" s="26" t="s">
        <v>48</v>
      </c>
      <c r="M111" s="27" t="s">
        <v>74</v>
      </c>
      <c r="N111" s="7" t="s">
        <v>50</v>
      </c>
      <c r="O111" s="28" t="s">
        <v>40</v>
      </c>
    </row>
    <row r="112" spans="1:17" s="40" customFormat="1" ht="20.100000000000001" customHeight="1" x14ac:dyDescent="0.2">
      <c r="A112" s="261">
        <v>29</v>
      </c>
      <c r="B112" s="47" t="s">
        <v>167</v>
      </c>
      <c r="C112" s="22" t="s">
        <v>167</v>
      </c>
      <c r="D112" s="285" t="s">
        <v>175</v>
      </c>
      <c r="E112" s="286" t="s">
        <v>34</v>
      </c>
      <c r="F112" s="85">
        <v>796</v>
      </c>
      <c r="G112" s="24" t="s">
        <v>43</v>
      </c>
      <c r="H112" s="24">
        <v>540</v>
      </c>
      <c r="I112" s="261">
        <v>73405000000</v>
      </c>
      <c r="J112" s="261" t="s">
        <v>36</v>
      </c>
      <c r="K112" s="261">
        <v>251174.86</v>
      </c>
      <c r="L112" s="287" t="s">
        <v>48</v>
      </c>
      <c r="M112" s="288" t="s">
        <v>176</v>
      </c>
      <c r="N112" s="239" t="s">
        <v>50</v>
      </c>
      <c r="O112" s="251" t="s">
        <v>40</v>
      </c>
    </row>
    <row r="113" spans="1:16" s="40" customFormat="1" ht="20.100000000000001" customHeight="1" x14ac:dyDescent="0.2">
      <c r="A113" s="261"/>
      <c r="B113" s="24" t="s">
        <v>177</v>
      </c>
      <c r="C113" s="8" t="s">
        <v>178</v>
      </c>
      <c r="D113" s="285"/>
      <c r="E113" s="286"/>
      <c r="F113" s="85">
        <v>796</v>
      </c>
      <c r="G113" s="24" t="s">
        <v>43</v>
      </c>
      <c r="H113" s="24">
        <v>362</v>
      </c>
      <c r="I113" s="261"/>
      <c r="J113" s="261"/>
      <c r="K113" s="261"/>
      <c r="L113" s="287"/>
      <c r="M113" s="288"/>
      <c r="N113" s="239"/>
      <c r="O113" s="251"/>
    </row>
    <row r="114" spans="1:16" s="40" customFormat="1" ht="52.5" customHeight="1" x14ac:dyDescent="0.2">
      <c r="A114" s="24">
        <v>30</v>
      </c>
      <c r="B114" s="24" t="s">
        <v>177</v>
      </c>
      <c r="C114" s="91" t="s">
        <v>177</v>
      </c>
      <c r="D114" s="92" t="s">
        <v>179</v>
      </c>
      <c r="E114" s="58" t="s">
        <v>34</v>
      </c>
      <c r="F114" s="24">
        <v>796</v>
      </c>
      <c r="G114" s="24" t="s">
        <v>43</v>
      </c>
      <c r="H114" s="24">
        <v>81</v>
      </c>
      <c r="I114" s="24">
        <v>73405000000</v>
      </c>
      <c r="J114" s="24" t="s">
        <v>36</v>
      </c>
      <c r="K114" s="93">
        <v>44571.850000000006</v>
      </c>
      <c r="L114" s="94" t="s">
        <v>48</v>
      </c>
      <c r="M114" s="55" t="s">
        <v>74</v>
      </c>
      <c r="N114" s="7" t="s">
        <v>39</v>
      </c>
      <c r="O114" s="28" t="s">
        <v>40</v>
      </c>
      <c r="P114" s="40">
        <v>251174.86</v>
      </c>
    </row>
    <row r="115" spans="1:16" s="40" customFormat="1" ht="36.75" customHeight="1" x14ac:dyDescent="0.2">
      <c r="A115" s="24">
        <v>31</v>
      </c>
      <c r="B115" s="8" t="s">
        <v>180</v>
      </c>
      <c r="C115" s="47" t="s">
        <v>181</v>
      </c>
      <c r="D115" s="92" t="s">
        <v>182</v>
      </c>
      <c r="E115" s="7" t="s">
        <v>34</v>
      </c>
      <c r="F115" s="24">
        <v>796</v>
      </c>
      <c r="G115" s="24" t="s">
        <v>43</v>
      </c>
      <c r="H115" s="24">
        <v>30</v>
      </c>
      <c r="I115" s="24">
        <v>73405000000</v>
      </c>
      <c r="J115" s="24" t="s">
        <v>36</v>
      </c>
      <c r="K115" s="95">
        <v>216494.72</v>
      </c>
      <c r="L115" s="94" t="s">
        <v>48</v>
      </c>
      <c r="M115" s="27" t="s">
        <v>49</v>
      </c>
      <c r="N115" s="7" t="s">
        <v>50</v>
      </c>
      <c r="O115" s="28" t="s">
        <v>40</v>
      </c>
    </row>
    <row r="116" spans="1:16" s="40" customFormat="1" ht="20.100000000000001" customHeight="1" x14ac:dyDescent="0.2">
      <c r="A116" s="290">
        <v>32</v>
      </c>
      <c r="B116" s="96" t="s">
        <v>183</v>
      </c>
      <c r="C116" s="62" t="s">
        <v>184</v>
      </c>
      <c r="D116" s="241" t="s">
        <v>185</v>
      </c>
      <c r="E116" s="239" t="s">
        <v>34</v>
      </c>
      <c r="F116" s="24">
        <v>796</v>
      </c>
      <c r="G116" s="24" t="s">
        <v>43</v>
      </c>
      <c r="H116" s="97">
        <v>1</v>
      </c>
      <c r="I116" s="261">
        <v>73405000000</v>
      </c>
      <c r="J116" s="261" t="s">
        <v>36</v>
      </c>
      <c r="K116" s="253">
        <v>51224.51</v>
      </c>
      <c r="L116" s="249" t="s">
        <v>48</v>
      </c>
      <c r="M116" s="250" t="s">
        <v>49</v>
      </c>
      <c r="N116" s="239" t="s">
        <v>50</v>
      </c>
      <c r="O116" s="273" t="s">
        <v>40</v>
      </c>
    </row>
    <row r="117" spans="1:16" s="40" customFormat="1" ht="20.100000000000001" customHeight="1" x14ac:dyDescent="0.2">
      <c r="A117" s="290"/>
      <c r="B117" s="69" t="s">
        <v>186</v>
      </c>
      <c r="C117" s="41" t="s">
        <v>186</v>
      </c>
      <c r="D117" s="241"/>
      <c r="E117" s="239"/>
      <c r="F117" s="24">
        <v>796</v>
      </c>
      <c r="G117" s="24" t="s">
        <v>43</v>
      </c>
      <c r="H117" s="24">
        <v>11</v>
      </c>
      <c r="I117" s="261"/>
      <c r="J117" s="261"/>
      <c r="K117" s="253"/>
      <c r="L117" s="249"/>
      <c r="M117" s="250"/>
      <c r="N117" s="239"/>
      <c r="O117" s="273"/>
    </row>
    <row r="118" spans="1:16" s="40" customFormat="1" ht="20.100000000000001" customHeight="1" x14ac:dyDescent="0.2">
      <c r="A118" s="290"/>
      <c r="B118" s="69" t="s">
        <v>167</v>
      </c>
      <c r="C118" s="41" t="s">
        <v>167</v>
      </c>
      <c r="D118" s="241"/>
      <c r="E118" s="239"/>
      <c r="F118" s="68" t="s">
        <v>66</v>
      </c>
      <c r="G118" s="24" t="s">
        <v>67</v>
      </c>
      <c r="H118" s="25">
        <v>108</v>
      </c>
      <c r="I118" s="261"/>
      <c r="J118" s="261"/>
      <c r="K118" s="253"/>
      <c r="L118" s="249"/>
      <c r="M118" s="250"/>
      <c r="N118" s="239"/>
      <c r="O118" s="273"/>
    </row>
    <row r="119" spans="1:16" s="40" customFormat="1" ht="20.100000000000001" customHeight="1" x14ac:dyDescent="0.2">
      <c r="A119" s="290"/>
      <c r="B119" s="69" t="s">
        <v>187</v>
      </c>
      <c r="C119" s="41" t="s">
        <v>187</v>
      </c>
      <c r="D119" s="241"/>
      <c r="E119" s="239"/>
      <c r="F119" s="24">
        <v>796</v>
      </c>
      <c r="G119" s="24" t="s">
        <v>43</v>
      </c>
      <c r="H119" s="25">
        <v>47</v>
      </c>
      <c r="I119" s="261"/>
      <c r="J119" s="261"/>
      <c r="K119" s="253"/>
      <c r="L119" s="249"/>
      <c r="M119" s="250"/>
      <c r="N119" s="239"/>
      <c r="O119" s="273"/>
    </row>
    <row r="120" spans="1:16" s="40" customFormat="1" ht="20.100000000000001" customHeight="1" x14ac:dyDescent="0.2">
      <c r="A120" s="292">
        <v>33</v>
      </c>
      <c r="B120" s="277" t="s">
        <v>188</v>
      </c>
      <c r="C120" s="42" t="s">
        <v>188</v>
      </c>
      <c r="D120" s="267" t="s">
        <v>189</v>
      </c>
      <c r="E120" s="264" t="s">
        <v>34</v>
      </c>
      <c r="F120" s="24">
        <v>715</v>
      </c>
      <c r="G120" s="24" t="s">
        <v>190</v>
      </c>
      <c r="H120" s="25">
        <v>1358</v>
      </c>
      <c r="I120" s="293">
        <v>73405000000</v>
      </c>
      <c r="J120" s="293" t="s">
        <v>36</v>
      </c>
      <c r="K120" s="294">
        <v>77802.92</v>
      </c>
      <c r="L120" s="257" t="s">
        <v>191</v>
      </c>
      <c r="M120" s="258" t="s">
        <v>192</v>
      </c>
      <c r="N120" s="264" t="s">
        <v>39</v>
      </c>
      <c r="O120" s="295" t="s">
        <v>40</v>
      </c>
    </row>
    <row r="121" spans="1:16" s="40" customFormat="1" ht="20.100000000000001" customHeight="1" x14ac:dyDescent="0.2">
      <c r="A121" s="292"/>
      <c r="B121" s="277"/>
      <c r="C121" s="42" t="s">
        <v>188</v>
      </c>
      <c r="D121" s="267"/>
      <c r="E121" s="264"/>
      <c r="F121" s="24">
        <v>796</v>
      </c>
      <c r="G121" s="24" t="s">
        <v>43</v>
      </c>
      <c r="H121" s="24">
        <v>201</v>
      </c>
      <c r="I121" s="293"/>
      <c r="J121" s="293"/>
      <c r="K121" s="294"/>
      <c r="L121" s="257"/>
      <c r="M121" s="258"/>
      <c r="N121" s="264"/>
      <c r="O121" s="295"/>
    </row>
    <row r="122" spans="1:16" s="40" customFormat="1" ht="20.100000000000001" customHeight="1" x14ac:dyDescent="0.2">
      <c r="A122" s="292"/>
      <c r="B122" s="291" t="s">
        <v>193</v>
      </c>
      <c r="C122" s="42" t="s">
        <v>194</v>
      </c>
      <c r="D122" s="267"/>
      <c r="E122" s="264"/>
      <c r="F122" s="24">
        <v>715</v>
      </c>
      <c r="G122" s="24" t="s">
        <v>190</v>
      </c>
      <c r="H122" s="24">
        <v>8</v>
      </c>
      <c r="I122" s="293"/>
      <c r="J122" s="293"/>
      <c r="K122" s="294"/>
      <c r="L122" s="257"/>
      <c r="M122" s="258"/>
      <c r="N122" s="264"/>
      <c r="O122" s="295"/>
    </row>
    <row r="123" spans="1:16" s="40" customFormat="1" ht="20.100000000000001" customHeight="1" x14ac:dyDescent="0.2">
      <c r="A123" s="292"/>
      <c r="B123" s="291"/>
      <c r="C123" s="42" t="s">
        <v>195</v>
      </c>
      <c r="D123" s="267"/>
      <c r="E123" s="264"/>
      <c r="F123" s="24">
        <v>715</v>
      </c>
      <c r="G123" s="24" t="s">
        <v>190</v>
      </c>
      <c r="H123" s="24">
        <v>11</v>
      </c>
      <c r="I123" s="293"/>
      <c r="J123" s="293"/>
      <c r="K123" s="294"/>
      <c r="L123" s="257"/>
      <c r="M123" s="258"/>
      <c r="N123" s="264"/>
      <c r="O123" s="295"/>
    </row>
    <row r="124" spans="1:16" s="40" customFormat="1" ht="20.100000000000001" customHeight="1" x14ac:dyDescent="0.2">
      <c r="A124" s="292"/>
      <c r="B124" s="48" t="s">
        <v>123</v>
      </c>
      <c r="C124" s="42" t="s">
        <v>123</v>
      </c>
      <c r="D124" s="267"/>
      <c r="E124" s="264"/>
      <c r="F124" s="24">
        <v>796</v>
      </c>
      <c r="G124" s="24" t="s">
        <v>43</v>
      </c>
      <c r="H124" s="24">
        <v>4</v>
      </c>
      <c r="I124" s="293"/>
      <c r="J124" s="293"/>
      <c r="K124" s="294"/>
      <c r="L124" s="257"/>
      <c r="M124" s="258"/>
      <c r="N124" s="264"/>
      <c r="O124" s="295"/>
    </row>
    <row r="125" spans="1:16" s="40" customFormat="1" ht="20.100000000000001" customHeight="1" x14ac:dyDescent="0.2">
      <c r="A125" s="292"/>
      <c r="B125" s="48" t="s">
        <v>196</v>
      </c>
      <c r="C125" s="42" t="s">
        <v>196</v>
      </c>
      <c r="D125" s="267"/>
      <c r="E125" s="264"/>
      <c r="F125" s="24">
        <v>796</v>
      </c>
      <c r="G125" s="24" t="s">
        <v>43</v>
      </c>
      <c r="H125" s="24">
        <v>26</v>
      </c>
      <c r="I125" s="293"/>
      <c r="J125" s="293"/>
      <c r="K125" s="294"/>
      <c r="L125" s="257"/>
      <c r="M125" s="258"/>
      <c r="N125" s="264"/>
      <c r="O125" s="295"/>
    </row>
    <row r="126" spans="1:16" s="40" customFormat="1" ht="20.100000000000001" customHeight="1" x14ac:dyDescent="0.2">
      <c r="A126" s="292"/>
      <c r="B126" s="48" t="s">
        <v>197</v>
      </c>
      <c r="C126" s="42" t="s">
        <v>197</v>
      </c>
      <c r="D126" s="267"/>
      <c r="E126" s="264"/>
      <c r="F126" s="24">
        <v>796</v>
      </c>
      <c r="G126" s="24" t="s">
        <v>43</v>
      </c>
      <c r="H126" s="24">
        <v>26</v>
      </c>
      <c r="I126" s="293"/>
      <c r="J126" s="293"/>
      <c r="K126" s="294"/>
      <c r="L126" s="257"/>
      <c r="M126" s="258"/>
      <c r="N126" s="264"/>
      <c r="O126" s="295"/>
    </row>
    <row r="127" spans="1:16" s="40" customFormat="1" ht="20.100000000000001" customHeight="1" x14ac:dyDescent="0.2">
      <c r="A127" s="292"/>
      <c r="B127" s="98" t="s">
        <v>198</v>
      </c>
      <c r="C127" s="99" t="s">
        <v>199</v>
      </c>
      <c r="D127" s="267"/>
      <c r="E127" s="264"/>
      <c r="F127" s="90">
        <v>796</v>
      </c>
      <c r="G127" s="90" t="s">
        <v>43</v>
      </c>
      <c r="H127" s="90">
        <v>1</v>
      </c>
      <c r="I127" s="293"/>
      <c r="J127" s="293"/>
      <c r="K127" s="294"/>
      <c r="L127" s="257"/>
      <c r="M127" s="258"/>
      <c r="N127" s="264"/>
      <c r="O127" s="295"/>
    </row>
    <row r="128" spans="1:16" s="103" customFormat="1" ht="75" x14ac:dyDescent="0.25">
      <c r="A128" s="100">
        <v>34</v>
      </c>
      <c r="B128" s="49" t="s">
        <v>200</v>
      </c>
      <c r="C128" s="33" t="s">
        <v>200</v>
      </c>
      <c r="D128" s="101" t="s">
        <v>201</v>
      </c>
      <c r="E128" s="7" t="s">
        <v>34</v>
      </c>
      <c r="F128" s="24">
        <v>796</v>
      </c>
      <c r="G128" s="24" t="s">
        <v>43</v>
      </c>
      <c r="H128" s="24">
        <v>16</v>
      </c>
      <c r="I128" s="24">
        <v>73405000000</v>
      </c>
      <c r="J128" s="24" t="s">
        <v>36</v>
      </c>
      <c r="K128" s="102">
        <v>156437.53999999998</v>
      </c>
      <c r="L128" s="22" t="s">
        <v>68</v>
      </c>
      <c r="M128" s="22" t="s">
        <v>202</v>
      </c>
      <c r="N128" s="100" t="s">
        <v>39</v>
      </c>
      <c r="O128" s="100" t="s">
        <v>40</v>
      </c>
    </row>
    <row r="129" spans="1:15" s="103" customFormat="1" ht="75" x14ac:dyDescent="0.2">
      <c r="A129" s="104">
        <v>35</v>
      </c>
      <c r="B129" s="105" t="s">
        <v>203</v>
      </c>
      <c r="C129" s="106" t="s">
        <v>204</v>
      </c>
      <c r="D129" s="107" t="s">
        <v>205</v>
      </c>
      <c r="E129" s="38" t="s">
        <v>34</v>
      </c>
      <c r="F129" s="90">
        <v>796</v>
      </c>
      <c r="G129" s="90" t="s">
        <v>43</v>
      </c>
      <c r="H129" s="90">
        <v>10</v>
      </c>
      <c r="I129" s="90">
        <v>73405000000</v>
      </c>
      <c r="J129" s="90" t="s">
        <v>36</v>
      </c>
      <c r="K129" s="32">
        <v>64855.59</v>
      </c>
      <c r="L129" s="22" t="s">
        <v>68</v>
      </c>
      <c r="M129" s="22" t="s">
        <v>202</v>
      </c>
      <c r="N129" s="100" t="s">
        <v>39</v>
      </c>
      <c r="O129" s="100" t="s">
        <v>40</v>
      </c>
    </row>
    <row r="130" spans="1:15" s="103" customFormat="1" ht="45" x14ac:dyDescent="0.2">
      <c r="A130" s="100">
        <v>36</v>
      </c>
      <c r="B130" s="24" t="s">
        <v>206</v>
      </c>
      <c r="C130" s="22" t="s">
        <v>207</v>
      </c>
      <c r="D130" s="9" t="s">
        <v>208</v>
      </c>
      <c r="E130" s="100" t="s">
        <v>209</v>
      </c>
      <c r="F130" s="100" t="s">
        <v>209</v>
      </c>
      <c r="G130" s="100" t="s">
        <v>209</v>
      </c>
      <c r="H130" s="24" t="s">
        <v>209</v>
      </c>
      <c r="I130" s="24">
        <v>73405000000</v>
      </c>
      <c r="J130" s="24" t="s">
        <v>36</v>
      </c>
      <c r="K130" s="108">
        <v>176000</v>
      </c>
      <c r="L130" s="33" t="s">
        <v>210</v>
      </c>
      <c r="M130" s="22" t="s">
        <v>211</v>
      </c>
      <c r="N130" s="109" t="s">
        <v>39</v>
      </c>
      <c r="O130" s="109" t="s">
        <v>40</v>
      </c>
    </row>
    <row r="131" spans="1:15" s="103" customFormat="1" ht="75" x14ac:dyDescent="0.25">
      <c r="A131" s="100">
        <v>37</v>
      </c>
      <c r="B131" s="110" t="s">
        <v>212</v>
      </c>
      <c r="C131" s="110" t="s">
        <v>212</v>
      </c>
      <c r="D131" s="111" t="s">
        <v>213</v>
      </c>
      <c r="E131" s="8" t="s">
        <v>34</v>
      </c>
      <c r="F131" s="112">
        <v>168</v>
      </c>
      <c r="G131" s="112" t="s">
        <v>47</v>
      </c>
      <c r="H131" s="113">
        <v>235</v>
      </c>
      <c r="I131" s="8">
        <v>73405000000</v>
      </c>
      <c r="J131" s="8" t="s">
        <v>36</v>
      </c>
      <c r="K131" s="114">
        <v>191532.05</v>
      </c>
      <c r="L131" s="106" t="s">
        <v>210</v>
      </c>
      <c r="M131" s="115" t="s">
        <v>214</v>
      </c>
      <c r="N131" s="38" t="s">
        <v>215</v>
      </c>
      <c r="O131" s="116" t="s">
        <v>40</v>
      </c>
    </row>
    <row r="132" spans="1:15" ht="75" x14ac:dyDescent="0.25">
      <c r="A132" s="112">
        <v>38</v>
      </c>
      <c r="B132" s="110" t="s">
        <v>216</v>
      </c>
      <c r="C132" s="117" t="s">
        <v>167</v>
      </c>
      <c r="D132" s="118" t="s">
        <v>168</v>
      </c>
      <c r="E132" s="8" t="s">
        <v>34</v>
      </c>
      <c r="F132" s="119" t="s">
        <v>66</v>
      </c>
      <c r="G132" s="112" t="s">
        <v>67</v>
      </c>
      <c r="H132" s="113">
        <v>2874</v>
      </c>
      <c r="I132" s="8">
        <v>73405000000</v>
      </c>
      <c r="J132" s="8" t="s">
        <v>36</v>
      </c>
      <c r="K132" s="113">
        <v>696254.1</v>
      </c>
      <c r="L132" s="33" t="s">
        <v>210</v>
      </c>
      <c r="M132" s="22" t="s">
        <v>214</v>
      </c>
      <c r="N132" s="7" t="s">
        <v>215</v>
      </c>
      <c r="O132" s="100" t="s">
        <v>40</v>
      </c>
    </row>
    <row r="133" spans="1:15" ht="30" x14ac:dyDescent="0.25">
      <c r="A133" s="112">
        <v>39</v>
      </c>
      <c r="B133" s="120">
        <v>94</v>
      </c>
      <c r="C133" s="117">
        <v>94</v>
      </c>
      <c r="D133" s="9" t="s">
        <v>217</v>
      </c>
      <c r="E133" s="100" t="s">
        <v>209</v>
      </c>
      <c r="F133" s="100" t="s">
        <v>209</v>
      </c>
      <c r="G133" s="100" t="s">
        <v>209</v>
      </c>
      <c r="H133" s="24" t="s">
        <v>209</v>
      </c>
      <c r="I133" s="24">
        <v>73405000000</v>
      </c>
      <c r="J133" s="24" t="s">
        <v>36</v>
      </c>
      <c r="K133" s="24">
        <v>139917</v>
      </c>
      <c r="L133" s="33" t="s">
        <v>210</v>
      </c>
      <c r="M133" s="22" t="s">
        <v>218</v>
      </c>
      <c r="N133" s="100" t="s">
        <v>219</v>
      </c>
      <c r="O133" s="100" t="s">
        <v>157</v>
      </c>
    </row>
    <row r="134" spans="1:15" ht="75" x14ac:dyDescent="0.25">
      <c r="A134" s="112">
        <v>40</v>
      </c>
      <c r="B134" s="121">
        <v>40885</v>
      </c>
      <c r="C134" s="110" t="s">
        <v>220</v>
      </c>
      <c r="D134" s="111" t="s">
        <v>221</v>
      </c>
      <c r="E134" s="8" t="s">
        <v>34</v>
      </c>
      <c r="F134" s="112">
        <v>168</v>
      </c>
      <c r="G134" s="112" t="s">
        <v>47</v>
      </c>
      <c r="H134" s="113">
        <v>671</v>
      </c>
      <c r="I134" s="8">
        <v>73405000000</v>
      </c>
      <c r="J134" s="8" t="s">
        <v>36</v>
      </c>
      <c r="K134" s="113">
        <v>153531.51</v>
      </c>
      <c r="L134" s="33" t="s">
        <v>210</v>
      </c>
      <c r="M134" s="22" t="s">
        <v>214</v>
      </c>
      <c r="N134" s="7" t="s">
        <v>219</v>
      </c>
      <c r="O134" s="100" t="s">
        <v>157</v>
      </c>
    </row>
    <row r="135" spans="1:15" ht="15" x14ac:dyDescent="0.2">
      <c r="A135" s="289">
        <v>41</v>
      </c>
      <c r="B135" s="261" t="s">
        <v>222</v>
      </c>
      <c r="C135" s="240" t="s">
        <v>222</v>
      </c>
      <c r="D135" s="303" t="s">
        <v>110</v>
      </c>
      <c r="E135" s="289" t="s">
        <v>34</v>
      </c>
      <c r="F135" s="100">
        <v>166</v>
      </c>
      <c r="G135" s="100" t="s">
        <v>35</v>
      </c>
      <c r="H135" s="24">
        <v>242</v>
      </c>
      <c r="I135" s="245">
        <v>73405000000</v>
      </c>
      <c r="J135" s="289" t="s">
        <v>36</v>
      </c>
      <c r="K135" s="261">
        <v>89471.78</v>
      </c>
      <c r="L135" s="296" t="s">
        <v>210</v>
      </c>
      <c r="M135" s="240" t="s">
        <v>214</v>
      </c>
      <c r="N135" s="289" t="s">
        <v>215</v>
      </c>
      <c r="O135" s="289" t="s">
        <v>40</v>
      </c>
    </row>
    <row r="136" spans="1:15" ht="15" x14ac:dyDescent="0.2">
      <c r="A136" s="289"/>
      <c r="B136" s="261"/>
      <c r="C136" s="240"/>
      <c r="D136" s="303"/>
      <c r="E136" s="289"/>
      <c r="F136" s="100">
        <v>112</v>
      </c>
      <c r="G136" s="100" t="s">
        <v>41</v>
      </c>
      <c r="H136" s="24">
        <v>32</v>
      </c>
      <c r="I136" s="245"/>
      <c r="J136" s="289"/>
      <c r="K136" s="261"/>
      <c r="L136" s="296"/>
      <c r="M136" s="240"/>
      <c r="N136" s="289"/>
      <c r="O136" s="289"/>
    </row>
    <row r="137" spans="1:15" ht="15" x14ac:dyDescent="0.2">
      <c r="A137" s="289"/>
      <c r="B137" s="261"/>
      <c r="C137" s="240"/>
      <c r="D137" s="303"/>
      <c r="E137" s="289"/>
      <c r="F137" s="122" t="s">
        <v>66</v>
      </c>
      <c r="G137" s="100" t="s">
        <v>67</v>
      </c>
      <c r="H137" s="24">
        <v>48</v>
      </c>
      <c r="I137" s="245"/>
      <c r="J137" s="289"/>
      <c r="K137" s="261"/>
      <c r="L137" s="296"/>
      <c r="M137" s="240"/>
      <c r="N137" s="289"/>
      <c r="O137" s="289"/>
    </row>
    <row r="138" spans="1:15" ht="15" x14ac:dyDescent="0.2">
      <c r="A138" s="289"/>
      <c r="B138" s="261"/>
      <c r="C138" s="240"/>
      <c r="D138" s="303"/>
      <c r="E138" s="289"/>
      <c r="F138" s="122" t="s">
        <v>120</v>
      </c>
      <c r="G138" s="100" t="s">
        <v>121</v>
      </c>
      <c r="H138" s="24">
        <v>56</v>
      </c>
      <c r="I138" s="245"/>
      <c r="J138" s="289"/>
      <c r="K138" s="261"/>
      <c r="L138" s="296"/>
      <c r="M138" s="240"/>
      <c r="N138" s="289"/>
      <c r="O138" s="289"/>
    </row>
    <row r="139" spans="1:15" ht="15" x14ac:dyDescent="0.2">
      <c r="A139" s="289"/>
      <c r="B139" s="261"/>
      <c r="C139" s="240"/>
      <c r="D139" s="303"/>
      <c r="E139" s="289"/>
      <c r="F139" s="100">
        <v>778</v>
      </c>
      <c r="G139" s="100" t="s">
        <v>114</v>
      </c>
      <c r="H139" s="24">
        <v>34</v>
      </c>
      <c r="I139" s="245"/>
      <c r="J139" s="289"/>
      <c r="K139" s="261"/>
      <c r="L139" s="296"/>
      <c r="M139" s="240"/>
      <c r="N139" s="289"/>
      <c r="O139" s="289"/>
    </row>
    <row r="140" spans="1:15" ht="15" x14ac:dyDescent="0.2">
      <c r="A140" s="289"/>
      <c r="B140" s="261"/>
      <c r="C140" s="240"/>
      <c r="D140" s="303"/>
      <c r="E140" s="289"/>
      <c r="F140" s="100">
        <v>796</v>
      </c>
      <c r="G140" s="100" t="s">
        <v>43</v>
      </c>
      <c r="H140" s="24">
        <v>1907</v>
      </c>
      <c r="I140" s="245"/>
      <c r="J140" s="289"/>
      <c r="K140" s="261"/>
      <c r="L140" s="296"/>
      <c r="M140" s="240"/>
      <c r="N140" s="289"/>
      <c r="O140" s="289"/>
    </row>
    <row r="141" spans="1:15" ht="48" customHeight="1" x14ac:dyDescent="0.25">
      <c r="A141" s="297">
        <v>42</v>
      </c>
      <c r="B141" s="298">
        <v>27</v>
      </c>
      <c r="C141" s="299">
        <v>27</v>
      </c>
      <c r="D141" s="246" t="s">
        <v>57</v>
      </c>
      <c r="E141" s="245" t="s">
        <v>34</v>
      </c>
      <c r="F141" s="112">
        <v>796</v>
      </c>
      <c r="G141" s="112" t="s">
        <v>43</v>
      </c>
      <c r="H141" s="113">
        <v>245</v>
      </c>
      <c r="I141" s="245">
        <v>73405000000</v>
      </c>
      <c r="J141" s="245" t="s">
        <v>36</v>
      </c>
      <c r="K141" s="298">
        <v>47522.13</v>
      </c>
      <c r="L141" s="296" t="s">
        <v>223</v>
      </c>
      <c r="M141" s="240" t="s">
        <v>224</v>
      </c>
      <c r="N141" s="239" t="s">
        <v>39</v>
      </c>
      <c r="O141" s="289" t="s">
        <v>40</v>
      </c>
    </row>
    <row r="142" spans="1:15" ht="15" x14ac:dyDescent="0.25">
      <c r="A142" s="297"/>
      <c r="B142" s="298"/>
      <c r="C142" s="299"/>
      <c r="D142" s="246"/>
      <c r="E142" s="245"/>
      <c r="F142" s="119" t="s">
        <v>66</v>
      </c>
      <c r="G142" s="112" t="s">
        <v>67</v>
      </c>
      <c r="H142" s="113">
        <v>300</v>
      </c>
      <c r="I142" s="245"/>
      <c r="J142" s="245"/>
      <c r="K142" s="298"/>
      <c r="L142" s="296"/>
      <c r="M142" s="240"/>
      <c r="N142" s="239"/>
      <c r="O142" s="289"/>
    </row>
    <row r="143" spans="1:15" ht="75" x14ac:dyDescent="0.25">
      <c r="A143" s="123">
        <v>43</v>
      </c>
      <c r="B143" s="124" t="s">
        <v>200</v>
      </c>
      <c r="C143" s="106" t="s">
        <v>200</v>
      </c>
      <c r="D143" s="107" t="s">
        <v>201</v>
      </c>
      <c r="E143" s="38" t="s">
        <v>34</v>
      </c>
      <c r="F143" s="90">
        <v>796</v>
      </c>
      <c r="G143" s="90" t="s">
        <v>43</v>
      </c>
      <c r="H143" s="90">
        <v>16</v>
      </c>
      <c r="I143" s="90">
        <v>73405000000</v>
      </c>
      <c r="J143" s="90" t="s">
        <v>36</v>
      </c>
      <c r="K143" s="125">
        <v>156437.53999999998</v>
      </c>
      <c r="L143" s="106" t="s">
        <v>223</v>
      </c>
      <c r="M143" s="99" t="s">
        <v>225</v>
      </c>
      <c r="N143" s="104" t="s">
        <v>39</v>
      </c>
      <c r="O143" s="104" t="s">
        <v>40</v>
      </c>
    </row>
    <row r="144" spans="1:15" ht="45" x14ac:dyDescent="0.25">
      <c r="A144" s="112">
        <v>44</v>
      </c>
      <c r="B144" s="24" t="s">
        <v>206</v>
      </c>
      <c r="C144" s="22" t="s">
        <v>207</v>
      </c>
      <c r="D144" s="9" t="s">
        <v>208</v>
      </c>
      <c r="E144" s="100" t="s">
        <v>209</v>
      </c>
      <c r="F144" s="100" t="s">
        <v>209</v>
      </c>
      <c r="G144" s="100" t="s">
        <v>209</v>
      </c>
      <c r="H144" s="24" t="s">
        <v>209</v>
      </c>
      <c r="I144" s="24">
        <v>73405000000</v>
      </c>
      <c r="J144" s="24" t="s">
        <v>36</v>
      </c>
      <c r="K144" s="24">
        <v>176000</v>
      </c>
      <c r="L144" s="33" t="s">
        <v>223</v>
      </c>
      <c r="M144" s="22" t="s">
        <v>211</v>
      </c>
      <c r="N144" s="100" t="s">
        <v>219</v>
      </c>
      <c r="O144" s="100" t="s">
        <v>157</v>
      </c>
    </row>
    <row r="145" spans="1:15" ht="75" x14ac:dyDescent="0.25">
      <c r="A145" s="112">
        <v>45</v>
      </c>
      <c r="B145" s="113" t="s">
        <v>54</v>
      </c>
      <c r="C145" s="117" t="s">
        <v>54</v>
      </c>
      <c r="D145" s="50" t="s">
        <v>226</v>
      </c>
      <c r="E145" s="126" t="s">
        <v>34</v>
      </c>
      <c r="F145" s="112">
        <v>796</v>
      </c>
      <c r="G145" s="112" t="s">
        <v>43</v>
      </c>
      <c r="H145" s="113">
        <v>10</v>
      </c>
      <c r="I145" s="24">
        <v>73405000000</v>
      </c>
      <c r="J145" s="24" t="s">
        <v>36</v>
      </c>
      <c r="K145" s="113">
        <v>56362</v>
      </c>
      <c r="L145" s="33" t="s">
        <v>223</v>
      </c>
      <c r="M145" s="22" t="s">
        <v>227</v>
      </c>
      <c r="N145" s="100" t="s">
        <v>39</v>
      </c>
      <c r="O145" s="100" t="s">
        <v>40</v>
      </c>
    </row>
    <row r="146" spans="1:15" ht="21" customHeight="1" x14ac:dyDescent="0.25">
      <c r="A146" s="112">
        <v>46</v>
      </c>
      <c r="B146" s="113" t="s">
        <v>167</v>
      </c>
      <c r="C146" s="117" t="s">
        <v>167</v>
      </c>
      <c r="D146" s="127" t="s">
        <v>175</v>
      </c>
      <c r="E146" s="128" t="s">
        <v>34</v>
      </c>
      <c r="F146" s="112"/>
      <c r="G146" s="112" t="s">
        <v>43</v>
      </c>
      <c r="H146" s="113">
        <v>778</v>
      </c>
      <c r="I146" s="24">
        <v>73405000000</v>
      </c>
      <c r="J146" s="24" t="s">
        <v>36</v>
      </c>
      <c r="K146" s="113">
        <v>212560.18</v>
      </c>
      <c r="L146" s="33" t="s">
        <v>223</v>
      </c>
      <c r="M146" s="22" t="s">
        <v>228</v>
      </c>
      <c r="N146" s="129" t="s">
        <v>215</v>
      </c>
      <c r="O146" s="100" t="s">
        <v>40</v>
      </c>
    </row>
    <row r="147" spans="1:15" ht="60" customHeight="1" x14ac:dyDescent="0.2">
      <c r="A147" s="289">
        <v>47</v>
      </c>
      <c r="B147" s="300" t="s">
        <v>229</v>
      </c>
      <c r="C147" s="301" t="s">
        <v>230</v>
      </c>
      <c r="D147" s="302" t="s">
        <v>231</v>
      </c>
      <c r="E147" s="239" t="s">
        <v>34</v>
      </c>
      <c r="F147" s="100">
        <v>870</v>
      </c>
      <c r="G147" s="100" t="s">
        <v>232</v>
      </c>
      <c r="H147" s="130">
        <v>288</v>
      </c>
      <c r="I147" s="261">
        <v>73405000000</v>
      </c>
      <c r="J147" s="289" t="s">
        <v>36</v>
      </c>
      <c r="K147" s="261">
        <v>345485.73</v>
      </c>
      <c r="L147" s="296" t="s">
        <v>223</v>
      </c>
      <c r="M147" s="240" t="s">
        <v>228</v>
      </c>
      <c r="N147" s="289" t="s">
        <v>215</v>
      </c>
      <c r="O147" s="289" t="s">
        <v>40</v>
      </c>
    </row>
    <row r="148" spans="1:15" ht="15" x14ac:dyDescent="0.2">
      <c r="A148" s="289"/>
      <c r="B148" s="300"/>
      <c r="C148" s="301"/>
      <c r="D148" s="302"/>
      <c r="E148" s="239"/>
      <c r="F148" s="100">
        <v>163</v>
      </c>
      <c r="G148" s="100" t="s">
        <v>233</v>
      </c>
      <c r="H148" s="130">
        <v>51.500999999999998</v>
      </c>
      <c r="I148" s="261"/>
      <c r="J148" s="289"/>
      <c r="K148" s="261"/>
      <c r="L148" s="296"/>
      <c r="M148" s="240"/>
      <c r="N148" s="289"/>
      <c r="O148" s="289"/>
    </row>
    <row r="149" spans="1:15" ht="15" x14ac:dyDescent="0.2">
      <c r="A149" s="289"/>
      <c r="B149" s="300"/>
      <c r="C149" s="301"/>
      <c r="D149" s="302"/>
      <c r="E149" s="239"/>
      <c r="F149" s="100">
        <v>166</v>
      </c>
      <c r="G149" s="100" t="s">
        <v>35</v>
      </c>
      <c r="H149" s="130">
        <v>114.134</v>
      </c>
      <c r="I149" s="261"/>
      <c r="J149" s="289"/>
      <c r="K149" s="261"/>
      <c r="L149" s="296"/>
      <c r="M149" s="240"/>
      <c r="N149" s="289"/>
      <c r="O149" s="289"/>
    </row>
    <row r="150" spans="1:15" ht="15" x14ac:dyDescent="0.2">
      <c r="A150" s="289"/>
      <c r="B150" s="300"/>
      <c r="C150" s="301"/>
      <c r="D150" s="302"/>
      <c r="E150" s="239"/>
      <c r="F150" s="100">
        <v>839</v>
      </c>
      <c r="G150" s="100" t="s">
        <v>234</v>
      </c>
      <c r="H150" s="130">
        <v>20</v>
      </c>
      <c r="I150" s="261"/>
      <c r="J150" s="289"/>
      <c r="K150" s="261"/>
      <c r="L150" s="296"/>
      <c r="M150" s="240"/>
      <c r="N150" s="289"/>
      <c r="O150" s="289"/>
    </row>
    <row r="151" spans="1:15" ht="15" x14ac:dyDescent="0.2">
      <c r="A151" s="289"/>
      <c r="B151" s="300"/>
      <c r="C151" s="301"/>
      <c r="D151" s="302"/>
      <c r="E151" s="239"/>
      <c r="F151" s="100">
        <v>112</v>
      </c>
      <c r="G151" s="100" t="s">
        <v>41</v>
      </c>
      <c r="H151" s="39">
        <v>9.25</v>
      </c>
      <c r="I151" s="261"/>
      <c r="J151" s="289"/>
      <c r="K151" s="261"/>
      <c r="L151" s="296"/>
      <c r="M151" s="240"/>
      <c r="N151" s="289"/>
      <c r="O151" s="289"/>
    </row>
    <row r="152" spans="1:15" ht="15" x14ac:dyDescent="0.2">
      <c r="A152" s="289"/>
      <c r="B152" s="300"/>
      <c r="C152" s="301"/>
      <c r="D152" s="302"/>
      <c r="E152" s="239"/>
      <c r="F152" s="100">
        <v>715</v>
      </c>
      <c r="G152" s="100" t="s">
        <v>190</v>
      </c>
      <c r="H152" s="130">
        <v>20</v>
      </c>
      <c r="I152" s="261"/>
      <c r="J152" s="289"/>
      <c r="K152" s="261"/>
      <c r="L152" s="296"/>
      <c r="M152" s="240"/>
      <c r="N152" s="289"/>
      <c r="O152" s="289"/>
    </row>
    <row r="153" spans="1:15" ht="15" x14ac:dyDescent="0.2">
      <c r="A153" s="289"/>
      <c r="B153" s="300"/>
      <c r="C153" s="301"/>
      <c r="D153" s="302"/>
      <c r="E153" s="239"/>
      <c r="F153" s="100">
        <v>778</v>
      </c>
      <c r="G153" s="100" t="s">
        <v>114</v>
      </c>
      <c r="H153" s="130">
        <v>101</v>
      </c>
      <c r="I153" s="261"/>
      <c r="J153" s="289"/>
      <c r="K153" s="261"/>
      <c r="L153" s="296"/>
      <c r="M153" s="240"/>
      <c r="N153" s="289"/>
      <c r="O153" s="289"/>
    </row>
    <row r="154" spans="1:15" ht="15" x14ac:dyDescent="0.2">
      <c r="A154" s="289"/>
      <c r="B154" s="300"/>
      <c r="C154" s="301"/>
      <c r="D154" s="302"/>
      <c r="E154" s="239"/>
      <c r="F154" s="100">
        <v>796</v>
      </c>
      <c r="G154" s="100" t="s">
        <v>43</v>
      </c>
      <c r="H154" s="130">
        <v>5993</v>
      </c>
      <c r="I154" s="261"/>
      <c r="J154" s="289"/>
      <c r="K154" s="261"/>
      <c r="L154" s="296"/>
      <c r="M154" s="240"/>
      <c r="N154" s="289"/>
      <c r="O154" s="289"/>
    </row>
    <row r="155" spans="1:15" ht="48" customHeight="1" x14ac:dyDescent="0.2">
      <c r="A155" s="304">
        <v>48</v>
      </c>
      <c r="B155" s="305" t="s">
        <v>235</v>
      </c>
      <c r="C155" s="307" t="s">
        <v>236</v>
      </c>
      <c r="D155" s="308" t="s">
        <v>237</v>
      </c>
      <c r="E155" s="309" t="s">
        <v>34</v>
      </c>
      <c r="F155" s="131">
        <v>839</v>
      </c>
      <c r="G155" s="131" t="s">
        <v>234</v>
      </c>
      <c r="H155" s="132">
        <v>8</v>
      </c>
      <c r="I155" s="304">
        <v>73405000000</v>
      </c>
      <c r="J155" s="304" t="s">
        <v>36</v>
      </c>
      <c r="K155" s="305">
        <v>379189</v>
      </c>
      <c r="L155" s="306" t="s">
        <v>223</v>
      </c>
      <c r="M155" s="307" t="s">
        <v>228</v>
      </c>
      <c r="N155" s="304" t="s">
        <v>215</v>
      </c>
      <c r="O155" s="304" t="s">
        <v>40</v>
      </c>
    </row>
    <row r="156" spans="1:15" ht="12" customHeight="1" x14ac:dyDescent="0.2">
      <c r="A156" s="304"/>
      <c r="B156" s="305"/>
      <c r="C156" s="307"/>
      <c r="D156" s="308"/>
      <c r="E156" s="309"/>
      <c r="F156" s="131">
        <v>796</v>
      </c>
      <c r="G156" s="131" t="s">
        <v>43</v>
      </c>
      <c r="H156" s="132">
        <v>130</v>
      </c>
      <c r="I156" s="304"/>
      <c r="J156" s="304"/>
      <c r="K156" s="305"/>
      <c r="L156" s="306"/>
      <c r="M156" s="307"/>
      <c r="N156" s="304"/>
      <c r="O156" s="304"/>
    </row>
    <row r="157" spans="1:15" x14ac:dyDescent="0.2">
      <c r="A157" s="304">
        <v>49</v>
      </c>
      <c r="B157" s="310" t="s">
        <v>44</v>
      </c>
      <c r="C157" s="311" t="s">
        <v>45</v>
      </c>
      <c r="D157" s="312" t="s">
        <v>46</v>
      </c>
      <c r="E157" s="304" t="s">
        <v>34</v>
      </c>
      <c r="F157" s="131">
        <v>168</v>
      </c>
      <c r="G157" s="131" t="s">
        <v>47</v>
      </c>
      <c r="H157" s="132">
        <v>5.3</v>
      </c>
      <c r="I157" s="304">
        <v>73405000000</v>
      </c>
      <c r="J157" s="304" t="s">
        <v>36</v>
      </c>
      <c r="K157" s="305">
        <v>257483.14</v>
      </c>
      <c r="L157" s="306" t="s">
        <v>223</v>
      </c>
      <c r="M157" s="307" t="s">
        <v>228</v>
      </c>
      <c r="N157" s="304" t="s">
        <v>215</v>
      </c>
      <c r="O157" s="304" t="s">
        <v>40</v>
      </c>
    </row>
    <row r="158" spans="1:15" x14ac:dyDescent="0.2">
      <c r="A158" s="304"/>
      <c r="B158" s="310"/>
      <c r="C158" s="311"/>
      <c r="D158" s="312"/>
      <c r="E158" s="304"/>
      <c r="F158" s="131">
        <v>796</v>
      </c>
      <c r="G158" s="131" t="s">
        <v>43</v>
      </c>
      <c r="H158" s="132">
        <v>250</v>
      </c>
      <c r="I158" s="304"/>
      <c r="J158" s="304"/>
      <c r="K158" s="305"/>
      <c r="L158" s="306"/>
      <c r="M158" s="307"/>
      <c r="N158" s="304"/>
      <c r="O158" s="304"/>
    </row>
    <row r="159" spans="1:15" x14ac:dyDescent="0.2">
      <c r="A159" s="131">
        <v>50</v>
      </c>
      <c r="B159" s="137" t="s">
        <v>172</v>
      </c>
      <c r="C159" s="138" t="s">
        <v>173</v>
      </c>
      <c r="D159" s="140" t="s">
        <v>174</v>
      </c>
      <c r="E159" s="131" t="s">
        <v>34</v>
      </c>
      <c r="F159" s="141" t="s">
        <v>66</v>
      </c>
      <c r="G159" s="131" t="s">
        <v>67</v>
      </c>
      <c r="H159" s="132">
        <v>152</v>
      </c>
      <c r="I159" s="131">
        <v>73405000000</v>
      </c>
      <c r="J159" s="131" t="s">
        <v>36</v>
      </c>
      <c r="K159" s="132">
        <v>189575</v>
      </c>
      <c r="L159" s="133" t="s">
        <v>223</v>
      </c>
      <c r="M159" s="133" t="s">
        <v>228</v>
      </c>
      <c r="N159" s="131" t="s">
        <v>215</v>
      </c>
      <c r="O159" s="131" t="s">
        <v>40</v>
      </c>
    </row>
    <row r="160" spans="1:15" x14ac:dyDescent="0.2">
      <c r="A160" s="131">
        <v>51</v>
      </c>
      <c r="B160" s="137" t="s">
        <v>188</v>
      </c>
      <c r="C160" s="138" t="s">
        <v>188</v>
      </c>
      <c r="D160" s="140" t="s">
        <v>189</v>
      </c>
      <c r="E160" s="131" t="s">
        <v>34</v>
      </c>
      <c r="F160" s="131">
        <v>796</v>
      </c>
      <c r="G160" s="131" t="s">
        <v>43</v>
      </c>
      <c r="H160" s="132">
        <v>152</v>
      </c>
      <c r="I160" s="131">
        <v>73405000000</v>
      </c>
      <c r="J160" s="131" t="s">
        <v>36</v>
      </c>
      <c r="K160" s="132">
        <v>125739.45</v>
      </c>
      <c r="L160" s="133" t="s">
        <v>223</v>
      </c>
      <c r="M160" s="133" t="s">
        <v>228</v>
      </c>
      <c r="N160" s="131" t="s">
        <v>238</v>
      </c>
      <c r="O160" s="131" t="s">
        <v>157</v>
      </c>
    </row>
    <row r="161" spans="1:15" ht="24" customHeight="1" x14ac:dyDescent="0.2">
      <c r="A161" s="316">
        <v>52</v>
      </c>
      <c r="B161" s="313" t="s">
        <v>97</v>
      </c>
      <c r="C161" s="315" t="s">
        <v>97</v>
      </c>
      <c r="D161" s="317" t="s">
        <v>94</v>
      </c>
      <c r="E161" s="316" t="s">
        <v>34</v>
      </c>
      <c r="F161" s="135">
        <v>166</v>
      </c>
      <c r="G161" s="135" t="s">
        <v>35</v>
      </c>
      <c r="H161" s="142">
        <v>193.6</v>
      </c>
      <c r="I161" s="318">
        <v>73405000000</v>
      </c>
      <c r="J161" s="309" t="s">
        <v>36</v>
      </c>
      <c r="K161" s="313">
        <v>187199.4</v>
      </c>
      <c r="L161" s="314" t="s">
        <v>239</v>
      </c>
      <c r="M161" s="315" t="s">
        <v>240</v>
      </c>
      <c r="N161" s="309" t="s">
        <v>215</v>
      </c>
      <c r="O161" s="309" t="s">
        <v>40</v>
      </c>
    </row>
    <row r="162" spans="1:15" x14ac:dyDescent="0.2">
      <c r="A162" s="316"/>
      <c r="B162" s="313"/>
      <c r="C162" s="315"/>
      <c r="D162" s="317"/>
      <c r="E162" s="316"/>
      <c r="F162" s="135">
        <v>112</v>
      </c>
      <c r="G162" s="135" t="s">
        <v>41</v>
      </c>
      <c r="H162" s="142">
        <v>2</v>
      </c>
      <c r="I162" s="318"/>
      <c r="J162" s="309"/>
      <c r="K162" s="313"/>
      <c r="L162" s="314"/>
      <c r="M162" s="315"/>
      <c r="N162" s="309"/>
      <c r="O162" s="309"/>
    </row>
    <row r="163" spans="1:15" x14ac:dyDescent="0.2">
      <c r="A163" s="316"/>
      <c r="B163" s="313"/>
      <c r="C163" s="315"/>
      <c r="D163" s="317"/>
      <c r="E163" s="316"/>
      <c r="F163" s="135">
        <v>113</v>
      </c>
      <c r="G163" s="135" t="s">
        <v>88</v>
      </c>
      <c r="H163" s="142">
        <v>4.5</v>
      </c>
      <c r="I163" s="318"/>
      <c r="J163" s="309"/>
      <c r="K163" s="313"/>
      <c r="L163" s="314"/>
      <c r="M163" s="315"/>
      <c r="N163" s="309"/>
      <c r="O163" s="309"/>
    </row>
    <row r="164" spans="1:15" ht="24" x14ac:dyDescent="0.2">
      <c r="A164" s="316"/>
      <c r="B164" s="313"/>
      <c r="C164" s="315"/>
      <c r="D164" s="317"/>
      <c r="E164" s="316"/>
      <c r="F164" s="135">
        <v>798</v>
      </c>
      <c r="G164" s="135" t="s">
        <v>98</v>
      </c>
      <c r="H164" s="142">
        <v>1.3</v>
      </c>
      <c r="I164" s="318"/>
      <c r="J164" s="309"/>
      <c r="K164" s="313"/>
      <c r="L164" s="314"/>
      <c r="M164" s="315"/>
      <c r="N164" s="309"/>
      <c r="O164" s="309"/>
    </row>
    <row r="165" spans="1:15" x14ac:dyDescent="0.2">
      <c r="A165" s="316"/>
      <c r="B165" s="142" t="s">
        <v>99</v>
      </c>
      <c r="C165" s="143" t="s">
        <v>100</v>
      </c>
      <c r="D165" s="317"/>
      <c r="E165" s="316"/>
      <c r="F165" s="135">
        <v>796</v>
      </c>
      <c r="G165" s="135" t="s">
        <v>101</v>
      </c>
      <c r="H165" s="142">
        <v>130</v>
      </c>
      <c r="I165" s="318"/>
      <c r="J165" s="309"/>
      <c r="K165" s="313"/>
      <c r="L165" s="314"/>
      <c r="M165" s="315"/>
      <c r="N165" s="309"/>
      <c r="O165" s="309"/>
    </row>
    <row r="166" spans="1:15" x14ac:dyDescent="0.2">
      <c r="A166" s="316"/>
      <c r="B166" s="142" t="s">
        <v>102</v>
      </c>
      <c r="C166" s="143" t="s">
        <v>102</v>
      </c>
      <c r="D166" s="317"/>
      <c r="E166" s="316"/>
      <c r="F166" s="135">
        <v>796</v>
      </c>
      <c r="G166" s="135" t="s">
        <v>101</v>
      </c>
      <c r="H166" s="142">
        <v>345</v>
      </c>
      <c r="I166" s="318"/>
      <c r="J166" s="309"/>
      <c r="K166" s="313"/>
      <c r="L166" s="314"/>
      <c r="M166" s="315"/>
      <c r="N166" s="309"/>
      <c r="O166" s="309"/>
    </row>
    <row r="167" spans="1:15" x14ac:dyDescent="0.2">
      <c r="A167" s="316"/>
      <c r="B167" s="142" t="s">
        <v>103</v>
      </c>
      <c r="C167" s="143" t="s">
        <v>104</v>
      </c>
      <c r="D167" s="317"/>
      <c r="E167" s="316"/>
      <c r="F167" s="135">
        <v>168</v>
      </c>
      <c r="G167" s="135" t="s">
        <v>47</v>
      </c>
      <c r="H167" s="142">
        <v>6.0000000000000001E-3</v>
      </c>
      <c r="I167" s="318"/>
      <c r="J167" s="309"/>
      <c r="K167" s="313"/>
      <c r="L167" s="314"/>
      <c r="M167" s="315"/>
      <c r="N167" s="309"/>
      <c r="O167" s="309"/>
    </row>
    <row r="168" spans="1:15" x14ac:dyDescent="0.2">
      <c r="A168" s="316"/>
      <c r="B168" s="142" t="s">
        <v>105</v>
      </c>
      <c r="C168" s="143" t="s">
        <v>105</v>
      </c>
      <c r="D168" s="317"/>
      <c r="E168" s="316"/>
      <c r="F168" s="135">
        <v>796</v>
      </c>
      <c r="G168" s="135" t="s">
        <v>101</v>
      </c>
      <c r="H168" s="142">
        <v>16</v>
      </c>
      <c r="I168" s="318"/>
      <c r="J168" s="309"/>
      <c r="K168" s="313"/>
      <c r="L168" s="314"/>
      <c r="M168" s="315"/>
      <c r="N168" s="309"/>
      <c r="O168" s="309"/>
    </row>
    <row r="169" spans="1:15" x14ac:dyDescent="0.2">
      <c r="A169" s="316"/>
      <c r="B169" s="142" t="s">
        <v>106</v>
      </c>
      <c r="C169" s="143" t="s">
        <v>107</v>
      </c>
      <c r="D169" s="317"/>
      <c r="E169" s="316"/>
      <c r="F169" s="135">
        <v>796</v>
      </c>
      <c r="G169" s="135" t="s">
        <v>101</v>
      </c>
      <c r="H169" s="142">
        <v>29</v>
      </c>
      <c r="I169" s="318"/>
      <c r="J169" s="309"/>
      <c r="K169" s="313"/>
      <c r="L169" s="314"/>
      <c r="M169" s="315"/>
      <c r="N169" s="309"/>
      <c r="O169" s="309"/>
    </row>
    <row r="170" spans="1:15" x14ac:dyDescent="0.2">
      <c r="A170" s="316"/>
      <c r="B170" s="142" t="s">
        <v>76</v>
      </c>
      <c r="C170" s="143" t="s">
        <v>76</v>
      </c>
      <c r="D170" s="317"/>
      <c r="E170" s="316"/>
      <c r="F170" s="135">
        <v>796</v>
      </c>
      <c r="G170" s="135" t="s">
        <v>101</v>
      </c>
      <c r="H170" s="142">
        <v>14</v>
      </c>
      <c r="I170" s="318"/>
      <c r="J170" s="309"/>
      <c r="K170" s="313"/>
      <c r="L170" s="314"/>
      <c r="M170" s="315"/>
      <c r="N170" s="309"/>
      <c r="O170" s="309"/>
    </row>
    <row r="171" spans="1:15" x14ac:dyDescent="0.2">
      <c r="A171" s="131">
        <v>53</v>
      </c>
      <c r="B171" s="132" t="s">
        <v>163</v>
      </c>
      <c r="C171" s="133" t="s">
        <v>241</v>
      </c>
      <c r="D171" s="140" t="s">
        <v>242</v>
      </c>
      <c r="E171" s="131" t="s">
        <v>34</v>
      </c>
      <c r="F171" s="131">
        <v>796</v>
      </c>
      <c r="G171" s="131" t="s">
        <v>43</v>
      </c>
      <c r="H171" s="132">
        <v>39</v>
      </c>
      <c r="I171" s="131">
        <v>73405000000</v>
      </c>
      <c r="J171" s="131" t="s">
        <v>36</v>
      </c>
      <c r="K171" s="132">
        <v>87456.94</v>
      </c>
      <c r="L171" s="133" t="s">
        <v>239</v>
      </c>
      <c r="M171" s="133" t="s">
        <v>240</v>
      </c>
      <c r="N171" s="131" t="s">
        <v>215</v>
      </c>
      <c r="O171" s="131" t="s">
        <v>40</v>
      </c>
    </row>
    <row r="172" spans="1:15" x14ac:dyDescent="0.2">
      <c r="A172" s="131">
        <v>54</v>
      </c>
      <c r="B172" s="137" t="s">
        <v>134</v>
      </c>
      <c r="C172" s="138" t="s">
        <v>134</v>
      </c>
      <c r="D172" s="140" t="s">
        <v>135</v>
      </c>
      <c r="E172" s="131" t="s">
        <v>34</v>
      </c>
      <c r="F172" s="131">
        <v>796</v>
      </c>
      <c r="G172" s="131" t="s">
        <v>43</v>
      </c>
      <c r="H172" s="132">
        <v>54</v>
      </c>
      <c r="I172" s="131">
        <v>73405000000</v>
      </c>
      <c r="J172" s="131" t="s">
        <v>36</v>
      </c>
      <c r="K172" s="132">
        <v>159368.43</v>
      </c>
      <c r="L172" s="133" t="s">
        <v>239</v>
      </c>
      <c r="M172" s="133" t="s">
        <v>240</v>
      </c>
      <c r="N172" s="131" t="s">
        <v>215</v>
      </c>
      <c r="O172" s="131" t="s">
        <v>40</v>
      </c>
    </row>
    <row r="173" spans="1:15" x14ac:dyDescent="0.2">
      <c r="A173" s="131">
        <v>55</v>
      </c>
      <c r="B173" s="137" t="s">
        <v>188</v>
      </c>
      <c r="C173" s="138" t="s">
        <v>188</v>
      </c>
      <c r="D173" s="139" t="s">
        <v>243</v>
      </c>
      <c r="E173" s="131" t="s">
        <v>34</v>
      </c>
      <c r="F173" s="131">
        <v>796</v>
      </c>
      <c r="G173" s="131" t="s">
        <v>43</v>
      </c>
      <c r="H173" s="132">
        <v>154</v>
      </c>
      <c r="I173" s="131">
        <v>73405000000</v>
      </c>
      <c r="J173" s="131" t="s">
        <v>36</v>
      </c>
      <c r="K173" s="132">
        <v>346900.5</v>
      </c>
      <c r="L173" s="136" t="s">
        <v>239</v>
      </c>
      <c r="M173" s="138" t="s">
        <v>244</v>
      </c>
      <c r="N173" s="131" t="s">
        <v>39</v>
      </c>
      <c r="O173" s="131" t="s">
        <v>40</v>
      </c>
    </row>
    <row r="174" spans="1:15" x14ac:dyDescent="0.2">
      <c r="A174" s="131">
        <v>56</v>
      </c>
      <c r="B174" s="132" t="s">
        <v>188</v>
      </c>
      <c r="C174" s="133" t="s">
        <v>188</v>
      </c>
      <c r="D174" s="140" t="s">
        <v>243</v>
      </c>
      <c r="E174" s="131" t="s">
        <v>34</v>
      </c>
      <c r="F174" s="131">
        <v>796</v>
      </c>
      <c r="G174" s="131" t="s">
        <v>43</v>
      </c>
      <c r="H174" s="132">
        <v>19</v>
      </c>
      <c r="I174" s="131">
        <v>73405000000</v>
      </c>
      <c r="J174" s="131" t="s">
        <v>36</v>
      </c>
      <c r="K174" s="132">
        <v>76024.06</v>
      </c>
      <c r="L174" s="133" t="s">
        <v>239</v>
      </c>
      <c r="M174" s="138" t="s">
        <v>244</v>
      </c>
      <c r="N174" s="131" t="s">
        <v>39</v>
      </c>
      <c r="O174" s="131" t="s">
        <v>40</v>
      </c>
    </row>
    <row r="175" spans="1:15" x14ac:dyDescent="0.2">
      <c r="A175" s="304">
        <v>57</v>
      </c>
      <c r="B175" s="305" t="s">
        <v>188</v>
      </c>
      <c r="C175" s="307" t="s">
        <v>188</v>
      </c>
      <c r="D175" s="312" t="s">
        <v>243</v>
      </c>
      <c r="E175" s="304" t="s">
        <v>34</v>
      </c>
      <c r="F175" s="131">
        <v>839</v>
      </c>
      <c r="G175" s="131" t="s">
        <v>234</v>
      </c>
      <c r="H175" s="132">
        <v>10</v>
      </c>
      <c r="I175" s="304">
        <v>73405000000</v>
      </c>
      <c r="J175" s="304" t="s">
        <v>36</v>
      </c>
      <c r="K175" s="305">
        <v>108883.17</v>
      </c>
      <c r="L175" s="307" t="s">
        <v>239</v>
      </c>
      <c r="M175" s="311" t="s">
        <v>244</v>
      </c>
      <c r="N175" s="304" t="s">
        <v>39</v>
      </c>
      <c r="O175" s="304" t="s">
        <v>40</v>
      </c>
    </row>
    <row r="176" spans="1:15" x14ac:dyDescent="0.2">
      <c r="A176" s="304"/>
      <c r="B176" s="305"/>
      <c r="C176" s="307"/>
      <c r="D176" s="312"/>
      <c r="E176" s="304"/>
      <c r="F176" s="131">
        <v>796</v>
      </c>
      <c r="G176" s="131" t="s">
        <v>43</v>
      </c>
      <c r="H176" s="132">
        <v>127</v>
      </c>
      <c r="I176" s="304"/>
      <c r="J176" s="304"/>
      <c r="K176" s="305"/>
      <c r="L176" s="307"/>
      <c r="M176" s="311"/>
      <c r="N176" s="304"/>
      <c r="O176" s="304"/>
    </row>
    <row r="177" spans="1:15" x14ac:dyDescent="0.2">
      <c r="A177" s="131">
        <v>58</v>
      </c>
      <c r="B177" s="132" t="s">
        <v>188</v>
      </c>
      <c r="C177" s="133" t="s">
        <v>188</v>
      </c>
      <c r="D177" s="140" t="s">
        <v>243</v>
      </c>
      <c r="E177" s="131" t="s">
        <v>34</v>
      </c>
      <c r="F177" s="131">
        <v>715</v>
      </c>
      <c r="G177" s="131" t="s">
        <v>190</v>
      </c>
      <c r="H177" s="132">
        <v>202</v>
      </c>
      <c r="I177" s="131">
        <v>73405000000</v>
      </c>
      <c r="J177" s="131" t="s">
        <v>36</v>
      </c>
      <c r="K177" s="132">
        <v>276167.3</v>
      </c>
      <c r="L177" s="133" t="s">
        <v>239</v>
      </c>
      <c r="M177" s="138" t="s">
        <v>245</v>
      </c>
      <c r="N177" s="131" t="s">
        <v>39</v>
      </c>
      <c r="O177" s="131" t="s">
        <v>40</v>
      </c>
    </row>
    <row r="178" spans="1:15" x14ac:dyDescent="0.2">
      <c r="A178" s="131">
        <v>59</v>
      </c>
      <c r="B178" s="132" t="s">
        <v>188</v>
      </c>
      <c r="C178" s="133" t="s">
        <v>188</v>
      </c>
      <c r="D178" s="140" t="s">
        <v>243</v>
      </c>
      <c r="E178" s="131" t="s">
        <v>34</v>
      </c>
      <c r="F178" s="131">
        <v>715</v>
      </c>
      <c r="G178" s="131" t="s">
        <v>190</v>
      </c>
      <c r="H178" s="132">
        <v>120</v>
      </c>
      <c r="I178" s="131">
        <v>73405000000</v>
      </c>
      <c r="J178" s="131" t="s">
        <v>36</v>
      </c>
      <c r="K178" s="132">
        <v>103008.34</v>
      </c>
      <c r="L178" s="133" t="s">
        <v>239</v>
      </c>
      <c r="M178" s="133" t="s">
        <v>245</v>
      </c>
      <c r="N178" s="131" t="s">
        <v>39</v>
      </c>
      <c r="O178" s="131" t="s">
        <v>40</v>
      </c>
    </row>
    <row r="179" spans="1:15" x14ac:dyDescent="0.2">
      <c r="A179" s="131">
        <v>60</v>
      </c>
      <c r="B179" s="132" t="s">
        <v>198</v>
      </c>
      <c r="C179" s="133" t="s">
        <v>198</v>
      </c>
      <c r="D179" s="140" t="s">
        <v>246</v>
      </c>
      <c r="E179" s="131" t="s">
        <v>34</v>
      </c>
      <c r="F179" s="131">
        <v>796</v>
      </c>
      <c r="G179" s="131" t="s">
        <v>43</v>
      </c>
      <c r="H179" s="132">
        <v>167</v>
      </c>
      <c r="I179" s="131">
        <v>73405000000</v>
      </c>
      <c r="J179" s="131" t="s">
        <v>36</v>
      </c>
      <c r="K179" s="132">
        <v>51224.4</v>
      </c>
      <c r="L179" s="133" t="s">
        <v>239</v>
      </c>
      <c r="M179" s="133" t="s">
        <v>228</v>
      </c>
      <c r="N179" s="131" t="s">
        <v>215</v>
      </c>
      <c r="O179" s="131" t="s">
        <v>40</v>
      </c>
    </row>
    <row r="180" spans="1:15" x14ac:dyDescent="0.2">
      <c r="A180" s="131">
        <v>61</v>
      </c>
      <c r="B180" s="132" t="s">
        <v>229</v>
      </c>
      <c r="C180" s="133" t="s">
        <v>230</v>
      </c>
      <c r="D180" s="140" t="s">
        <v>247</v>
      </c>
      <c r="E180" s="131" t="s">
        <v>34</v>
      </c>
      <c r="F180" s="131">
        <v>166</v>
      </c>
      <c r="G180" s="131" t="s">
        <v>35</v>
      </c>
      <c r="H180" s="132">
        <v>34</v>
      </c>
      <c r="I180" s="131">
        <v>73405000000</v>
      </c>
      <c r="J180" s="131" t="s">
        <v>36</v>
      </c>
      <c r="K180" s="132">
        <v>8634.56</v>
      </c>
      <c r="L180" s="133" t="s">
        <v>248</v>
      </c>
      <c r="M180" s="133" t="s">
        <v>240</v>
      </c>
      <c r="N180" s="131" t="s">
        <v>39</v>
      </c>
      <c r="O180" s="131" t="s">
        <v>40</v>
      </c>
    </row>
    <row r="181" spans="1:15" ht="12.75" customHeight="1" x14ac:dyDescent="0.2">
      <c r="A181" s="309">
        <v>62</v>
      </c>
      <c r="B181" s="313" t="s">
        <v>31</v>
      </c>
      <c r="C181" s="315" t="s">
        <v>32</v>
      </c>
      <c r="D181" s="308" t="s">
        <v>249</v>
      </c>
      <c r="E181" s="309" t="s">
        <v>34</v>
      </c>
      <c r="F181" s="135">
        <v>166</v>
      </c>
      <c r="G181" s="135" t="s">
        <v>35</v>
      </c>
      <c r="H181" s="142">
        <v>79</v>
      </c>
      <c r="I181" s="309">
        <v>73405000000</v>
      </c>
      <c r="J181" s="309" t="s">
        <v>36</v>
      </c>
      <c r="K181" s="313">
        <v>150390.01</v>
      </c>
      <c r="L181" s="314" t="s">
        <v>250</v>
      </c>
      <c r="M181" s="315" t="s">
        <v>251</v>
      </c>
      <c r="N181" s="309" t="s">
        <v>39</v>
      </c>
      <c r="O181" s="309" t="s">
        <v>40</v>
      </c>
    </row>
    <row r="182" spans="1:15" x14ac:dyDescent="0.2">
      <c r="A182" s="309"/>
      <c r="B182" s="313"/>
      <c r="C182" s="315"/>
      <c r="D182" s="308"/>
      <c r="E182" s="309"/>
      <c r="F182" s="135">
        <v>112</v>
      </c>
      <c r="G182" s="135" t="s">
        <v>41</v>
      </c>
      <c r="H182" s="142">
        <v>2762</v>
      </c>
      <c r="I182" s="309"/>
      <c r="J182" s="309"/>
      <c r="K182" s="313"/>
      <c r="L182" s="314"/>
      <c r="M182" s="315"/>
      <c r="N182" s="309"/>
      <c r="O182" s="309"/>
    </row>
    <row r="183" spans="1:15" x14ac:dyDescent="0.2">
      <c r="A183" s="309"/>
      <c r="B183" s="313"/>
      <c r="C183" s="315"/>
      <c r="D183" s="308"/>
      <c r="E183" s="309"/>
      <c r="F183" s="135">
        <v>796</v>
      </c>
      <c r="G183" s="135" t="s">
        <v>43</v>
      </c>
      <c r="H183" s="142">
        <v>30</v>
      </c>
      <c r="I183" s="309"/>
      <c r="J183" s="309"/>
      <c r="K183" s="313"/>
      <c r="L183" s="314"/>
      <c r="M183" s="315"/>
      <c r="N183" s="309"/>
      <c r="O183" s="309"/>
    </row>
    <row r="184" spans="1:15" x14ac:dyDescent="0.2">
      <c r="A184" s="131">
        <v>63</v>
      </c>
      <c r="B184" s="132" t="s">
        <v>167</v>
      </c>
      <c r="C184" s="133" t="s">
        <v>167</v>
      </c>
      <c r="D184" s="140" t="s">
        <v>168</v>
      </c>
      <c r="E184" s="131" t="s">
        <v>34</v>
      </c>
      <c r="F184" s="131" t="s">
        <v>66</v>
      </c>
      <c r="G184" s="131" t="s">
        <v>67</v>
      </c>
      <c r="H184" s="132">
        <v>790</v>
      </c>
      <c r="I184" s="131">
        <v>73405000000</v>
      </c>
      <c r="J184" s="131" t="s">
        <v>36</v>
      </c>
      <c r="K184" s="132">
        <v>141570.20000000001</v>
      </c>
      <c r="L184" s="136">
        <v>42795</v>
      </c>
      <c r="M184" s="133" t="s">
        <v>251</v>
      </c>
      <c r="N184" s="131" t="s">
        <v>39</v>
      </c>
      <c r="O184" s="131" t="s">
        <v>40</v>
      </c>
    </row>
    <row r="185" spans="1:15" x14ac:dyDescent="0.2">
      <c r="A185" s="131">
        <v>64</v>
      </c>
      <c r="B185" s="132" t="s">
        <v>252</v>
      </c>
      <c r="C185" s="133" t="s">
        <v>253</v>
      </c>
      <c r="D185" s="140" t="s">
        <v>254</v>
      </c>
      <c r="E185" s="131" t="s">
        <v>209</v>
      </c>
      <c r="F185" s="131" t="s">
        <v>209</v>
      </c>
      <c r="G185" s="131" t="s">
        <v>209</v>
      </c>
      <c r="H185" s="132" t="s">
        <v>209</v>
      </c>
      <c r="I185" s="131">
        <v>73405000000</v>
      </c>
      <c r="J185" s="131" t="s">
        <v>36</v>
      </c>
      <c r="K185" s="132">
        <v>111808.53</v>
      </c>
      <c r="L185" s="133" t="s">
        <v>239</v>
      </c>
      <c r="M185" s="133" t="s">
        <v>255</v>
      </c>
      <c r="N185" s="131" t="s">
        <v>219</v>
      </c>
      <c r="O185" s="131" t="s">
        <v>157</v>
      </c>
    </row>
    <row r="186" spans="1:15" x14ac:dyDescent="0.2">
      <c r="A186" s="131">
        <v>65</v>
      </c>
      <c r="B186" s="132" t="s">
        <v>256</v>
      </c>
      <c r="C186" s="133" t="s">
        <v>257</v>
      </c>
      <c r="D186" s="140" t="s">
        <v>258</v>
      </c>
      <c r="E186" s="131" t="s">
        <v>209</v>
      </c>
      <c r="F186" s="131" t="s">
        <v>209</v>
      </c>
      <c r="G186" s="131" t="s">
        <v>209</v>
      </c>
      <c r="H186" s="132" t="s">
        <v>209</v>
      </c>
      <c r="I186" s="131">
        <v>73405000000</v>
      </c>
      <c r="J186" s="131" t="s">
        <v>36</v>
      </c>
      <c r="K186" s="132">
        <v>952560</v>
      </c>
      <c r="L186" s="133" t="s">
        <v>239</v>
      </c>
      <c r="M186" s="133" t="s">
        <v>259</v>
      </c>
      <c r="N186" s="131" t="s">
        <v>219</v>
      </c>
      <c r="O186" s="131" t="s">
        <v>157</v>
      </c>
    </row>
    <row r="187" spans="1:15" x14ac:dyDescent="0.2">
      <c r="A187" s="131">
        <v>66</v>
      </c>
      <c r="B187" s="132" t="s">
        <v>54</v>
      </c>
      <c r="C187" s="133" t="s">
        <v>54</v>
      </c>
      <c r="D187" s="140" t="s">
        <v>260</v>
      </c>
      <c r="E187" s="131" t="s">
        <v>34</v>
      </c>
      <c r="F187" s="131">
        <v>796</v>
      </c>
      <c r="G187" s="131" t="s">
        <v>43</v>
      </c>
      <c r="H187" s="132">
        <v>18</v>
      </c>
      <c r="I187" s="131">
        <v>73405000000</v>
      </c>
      <c r="J187" s="131" t="s">
        <v>36</v>
      </c>
      <c r="K187" s="132">
        <v>23504.46</v>
      </c>
      <c r="L187" s="133" t="s">
        <v>250</v>
      </c>
      <c r="M187" s="133" t="s">
        <v>251</v>
      </c>
      <c r="N187" s="131" t="s">
        <v>39</v>
      </c>
      <c r="O187" s="131" t="s">
        <v>40</v>
      </c>
    </row>
    <row r="188" spans="1:15" x14ac:dyDescent="0.2">
      <c r="A188" s="131">
        <v>67</v>
      </c>
      <c r="B188" s="132" t="s">
        <v>177</v>
      </c>
      <c r="C188" s="133" t="s">
        <v>177</v>
      </c>
      <c r="D188" s="140" t="s">
        <v>179</v>
      </c>
      <c r="E188" s="131" t="s">
        <v>34</v>
      </c>
      <c r="F188" s="131">
        <v>796</v>
      </c>
      <c r="G188" s="131" t="s">
        <v>43</v>
      </c>
      <c r="H188" s="132">
        <v>81</v>
      </c>
      <c r="I188" s="131">
        <v>73405000000</v>
      </c>
      <c r="J188" s="131" t="s">
        <v>36</v>
      </c>
      <c r="K188" s="132">
        <v>44571.850000000006</v>
      </c>
      <c r="L188" s="133" t="s">
        <v>250</v>
      </c>
      <c r="M188" s="133" t="s">
        <v>251</v>
      </c>
      <c r="N188" s="131" t="s">
        <v>39</v>
      </c>
      <c r="O188" s="131" t="s">
        <v>40</v>
      </c>
    </row>
    <row r="189" spans="1:15" x14ac:dyDescent="0.2">
      <c r="A189" s="131">
        <v>68</v>
      </c>
      <c r="B189" s="132">
        <v>62</v>
      </c>
      <c r="C189" s="133">
        <v>62</v>
      </c>
      <c r="D189" s="140" t="s">
        <v>261</v>
      </c>
      <c r="E189" s="131" t="s">
        <v>34</v>
      </c>
      <c r="F189" s="131">
        <v>796</v>
      </c>
      <c r="G189" s="131" t="s">
        <v>43</v>
      </c>
      <c r="H189" s="132">
        <v>16</v>
      </c>
      <c r="I189" s="131">
        <v>73405000000</v>
      </c>
      <c r="J189" s="131" t="s">
        <v>36</v>
      </c>
      <c r="K189" s="132">
        <v>125534</v>
      </c>
      <c r="L189" s="133" t="s">
        <v>250</v>
      </c>
      <c r="M189" s="136">
        <v>42979</v>
      </c>
      <c r="N189" s="131" t="s">
        <v>39</v>
      </c>
      <c r="O189" s="131" t="s">
        <v>40</v>
      </c>
    </row>
    <row r="190" spans="1:15" x14ac:dyDescent="0.2">
      <c r="A190" s="131">
        <v>69</v>
      </c>
      <c r="B190" s="132">
        <v>62</v>
      </c>
      <c r="C190" s="133">
        <v>62</v>
      </c>
      <c r="D190" s="140" t="s">
        <v>261</v>
      </c>
      <c r="E190" s="131" t="s">
        <v>34</v>
      </c>
      <c r="F190" s="131">
        <v>796</v>
      </c>
      <c r="G190" s="131" t="s">
        <v>43</v>
      </c>
      <c r="H190" s="132">
        <v>22</v>
      </c>
      <c r="I190" s="131">
        <v>73405000000</v>
      </c>
      <c r="J190" s="131" t="s">
        <v>36</v>
      </c>
      <c r="K190" s="132">
        <v>78212.42</v>
      </c>
      <c r="L190" s="133" t="s">
        <v>250</v>
      </c>
      <c r="M190" s="136">
        <v>42979</v>
      </c>
      <c r="N190" s="131" t="s">
        <v>39</v>
      </c>
      <c r="O190" s="131" t="s">
        <v>40</v>
      </c>
    </row>
    <row r="191" spans="1:15" x14ac:dyDescent="0.2">
      <c r="A191" s="131">
        <v>70</v>
      </c>
      <c r="B191" s="137" t="s">
        <v>200</v>
      </c>
      <c r="C191" s="138" t="s">
        <v>200</v>
      </c>
      <c r="D191" s="140" t="s">
        <v>262</v>
      </c>
      <c r="E191" s="131" t="s">
        <v>34</v>
      </c>
      <c r="F191" s="131">
        <v>796</v>
      </c>
      <c r="G191" s="131" t="s">
        <v>43</v>
      </c>
      <c r="H191" s="132">
        <v>19</v>
      </c>
      <c r="I191" s="131">
        <v>73405000000</v>
      </c>
      <c r="J191" s="131" t="s">
        <v>36</v>
      </c>
      <c r="K191" s="132">
        <v>112233.9</v>
      </c>
      <c r="L191" s="138" t="s">
        <v>263</v>
      </c>
      <c r="M191" s="138" t="s">
        <v>263</v>
      </c>
      <c r="N191" s="141" t="s">
        <v>219</v>
      </c>
      <c r="O191" s="141" t="s">
        <v>157</v>
      </c>
    </row>
    <row r="192" spans="1:15" x14ac:dyDescent="0.2">
      <c r="A192" s="304">
        <v>71</v>
      </c>
      <c r="B192" s="310" t="s">
        <v>188</v>
      </c>
      <c r="C192" s="311" t="s">
        <v>188</v>
      </c>
      <c r="D192" s="312" t="s">
        <v>189</v>
      </c>
      <c r="E192" s="304" t="s">
        <v>34</v>
      </c>
      <c r="F192" s="131">
        <v>715</v>
      </c>
      <c r="G192" s="131" t="s">
        <v>190</v>
      </c>
      <c r="H192" s="132">
        <v>1409</v>
      </c>
      <c r="I192" s="304">
        <v>73405000000</v>
      </c>
      <c r="J192" s="304" t="s">
        <v>36</v>
      </c>
      <c r="K192" s="305">
        <v>107901.45</v>
      </c>
      <c r="L192" s="306">
        <v>42856</v>
      </c>
      <c r="M192" s="307" t="s">
        <v>251</v>
      </c>
      <c r="N192" s="304" t="s">
        <v>39</v>
      </c>
      <c r="O192" s="304" t="s">
        <v>40</v>
      </c>
    </row>
    <row r="193" spans="1:15" x14ac:dyDescent="0.2">
      <c r="A193" s="304"/>
      <c r="B193" s="310"/>
      <c r="C193" s="311"/>
      <c r="D193" s="312"/>
      <c r="E193" s="304"/>
      <c r="F193" s="131">
        <v>778</v>
      </c>
      <c r="G193" s="131" t="s">
        <v>114</v>
      </c>
      <c r="H193" s="132">
        <v>200</v>
      </c>
      <c r="I193" s="304"/>
      <c r="J193" s="304"/>
      <c r="K193" s="305"/>
      <c r="L193" s="306"/>
      <c r="M193" s="307"/>
      <c r="N193" s="304"/>
      <c r="O193" s="304"/>
    </row>
    <row r="194" spans="1:15" x14ac:dyDescent="0.2">
      <c r="A194" s="304"/>
      <c r="B194" s="310"/>
      <c r="C194" s="311"/>
      <c r="D194" s="312"/>
      <c r="E194" s="304"/>
      <c r="F194" s="131">
        <v>796</v>
      </c>
      <c r="G194" s="131" t="s">
        <v>43</v>
      </c>
      <c r="H194" s="132">
        <f>56+16</f>
        <v>72</v>
      </c>
      <c r="I194" s="304"/>
      <c r="J194" s="304"/>
      <c r="K194" s="305"/>
      <c r="L194" s="306"/>
      <c r="M194" s="307"/>
      <c r="N194" s="304"/>
      <c r="O194" s="304"/>
    </row>
    <row r="195" spans="1:15" x14ac:dyDescent="0.2">
      <c r="A195" s="304"/>
      <c r="B195" s="310"/>
      <c r="C195" s="311"/>
      <c r="D195" s="312"/>
      <c r="E195" s="304"/>
      <c r="F195" s="131">
        <v>839</v>
      </c>
      <c r="G195" s="131" t="s">
        <v>234</v>
      </c>
      <c r="H195" s="132">
        <v>2</v>
      </c>
      <c r="I195" s="304"/>
      <c r="J195" s="304"/>
      <c r="K195" s="305"/>
      <c r="L195" s="306"/>
      <c r="M195" s="307"/>
      <c r="N195" s="304"/>
      <c r="O195" s="304"/>
    </row>
    <row r="196" spans="1:15" x14ac:dyDescent="0.2">
      <c r="A196" s="131">
        <v>72</v>
      </c>
      <c r="B196" s="132" t="s">
        <v>89</v>
      </c>
      <c r="C196" s="133" t="s">
        <v>89</v>
      </c>
      <c r="D196" s="140" t="s">
        <v>90</v>
      </c>
      <c r="E196" s="131" t="s">
        <v>34</v>
      </c>
      <c r="F196" s="131">
        <v>168</v>
      </c>
      <c r="G196" s="131" t="s">
        <v>47</v>
      </c>
      <c r="H196" s="132">
        <v>70.2</v>
      </c>
      <c r="I196" s="131">
        <v>73405000000</v>
      </c>
      <c r="J196" s="131" t="s">
        <v>36</v>
      </c>
      <c r="K196" s="132">
        <v>240084</v>
      </c>
      <c r="L196" s="136">
        <v>42856</v>
      </c>
      <c r="M196" s="133" t="s">
        <v>264</v>
      </c>
      <c r="N196" s="131" t="s">
        <v>219</v>
      </c>
      <c r="O196" s="131" t="s">
        <v>157</v>
      </c>
    </row>
    <row r="197" spans="1:15" x14ac:dyDescent="0.2">
      <c r="A197" s="131">
        <v>73</v>
      </c>
      <c r="B197" s="132" t="s">
        <v>265</v>
      </c>
      <c r="C197" s="133">
        <v>43</v>
      </c>
      <c r="D197" s="140" t="s">
        <v>266</v>
      </c>
      <c r="E197" s="131" t="s">
        <v>267</v>
      </c>
      <c r="F197" s="131" t="s">
        <v>209</v>
      </c>
      <c r="G197" s="131" t="s">
        <v>209</v>
      </c>
      <c r="H197" s="132" t="s">
        <v>209</v>
      </c>
      <c r="I197" s="131">
        <v>73405000000</v>
      </c>
      <c r="J197" s="131" t="s">
        <v>36</v>
      </c>
      <c r="K197" s="132">
        <v>108938</v>
      </c>
      <c r="L197" s="136">
        <v>42887</v>
      </c>
      <c r="M197" s="133" t="s">
        <v>38</v>
      </c>
      <c r="N197" s="131" t="s">
        <v>215</v>
      </c>
      <c r="O197" s="131" t="s">
        <v>40</v>
      </c>
    </row>
    <row r="198" spans="1:15" x14ac:dyDescent="0.2">
      <c r="A198" s="131">
        <v>74</v>
      </c>
      <c r="B198" s="132" t="s">
        <v>268</v>
      </c>
      <c r="C198" s="133" t="s">
        <v>269</v>
      </c>
      <c r="D198" s="140" t="s">
        <v>270</v>
      </c>
      <c r="E198" s="131" t="s">
        <v>267</v>
      </c>
      <c r="F198" s="131" t="s">
        <v>209</v>
      </c>
      <c r="G198" s="131" t="s">
        <v>209</v>
      </c>
      <c r="H198" s="132" t="s">
        <v>209</v>
      </c>
      <c r="I198" s="131">
        <v>73405000000</v>
      </c>
      <c r="J198" s="131" t="s">
        <v>36</v>
      </c>
      <c r="K198" s="132">
        <v>446086</v>
      </c>
      <c r="L198" s="136">
        <v>42887</v>
      </c>
      <c r="M198" s="133" t="s">
        <v>38</v>
      </c>
      <c r="N198" s="131" t="s">
        <v>215</v>
      </c>
      <c r="O198" s="131" t="s">
        <v>40</v>
      </c>
    </row>
    <row r="199" spans="1:15" x14ac:dyDescent="0.2">
      <c r="A199" s="131">
        <v>75</v>
      </c>
      <c r="B199" s="132" t="s">
        <v>187</v>
      </c>
      <c r="C199" s="133" t="s">
        <v>187</v>
      </c>
      <c r="D199" s="140" t="s">
        <v>271</v>
      </c>
      <c r="E199" s="131" t="s">
        <v>34</v>
      </c>
      <c r="F199" s="131">
        <v>796</v>
      </c>
      <c r="G199" s="131" t="s">
        <v>43</v>
      </c>
      <c r="H199" s="132">
        <v>5</v>
      </c>
      <c r="I199" s="131">
        <v>73405000000</v>
      </c>
      <c r="J199" s="131" t="s">
        <v>36</v>
      </c>
      <c r="K199" s="132">
        <v>226828.5</v>
      </c>
      <c r="L199" s="136">
        <v>42887</v>
      </c>
      <c r="M199" s="136">
        <v>42887</v>
      </c>
      <c r="N199" s="131" t="s">
        <v>219</v>
      </c>
      <c r="O199" s="131" t="s">
        <v>157</v>
      </c>
    </row>
    <row r="200" spans="1:15" ht="36" x14ac:dyDescent="0.2">
      <c r="A200" s="131">
        <v>76</v>
      </c>
      <c r="B200" s="132" t="s">
        <v>272</v>
      </c>
      <c r="C200" s="133" t="s">
        <v>272</v>
      </c>
      <c r="D200" s="134" t="s">
        <v>273</v>
      </c>
      <c r="E200" s="131" t="s">
        <v>267</v>
      </c>
      <c r="F200" s="131" t="s">
        <v>209</v>
      </c>
      <c r="G200" s="131" t="s">
        <v>209</v>
      </c>
      <c r="H200" s="132" t="s">
        <v>209</v>
      </c>
      <c r="I200" s="131">
        <v>73405000000</v>
      </c>
      <c r="J200" s="131" t="s">
        <v>36</v>
      </c>
      <c r="K200" s="132">
        <v>508474.58</v>
      </c>
      <c r="L200" s="138" t="s">
        <v>274</v>
      </c>
      <c r="M200" s="133" t="s">
        <v>275</v>
      </c>
      <c r="N200" s="131" t="s">
        <v>215</v>
      </c>
      <c r="O200" s="131" t="s">
        <v>40</v>
      </c>
    </row>
    <row r="201" spans="1:15" x14ac:dyDescent="0.2">
      <c r="A201" s="131">
        <v>77</v>
      </c>
      <c r="B201" s="132" t="s">
        <v>276</v>
      </c>
      <c r="C201" s="133">
        <v>43</v>
      </c>
      <c r="D201" s="140" t="s">
        <v>277</v>
      </c>
      <c r="E201" s="131" t="s">
        <v>267</v>
      </c>
      <c r="F201" s="131">
        <v>796</v>
      </c>
      <c r="G201" s="131" t="s">
        <v>43</v>
      </c>
      <c r="H201" s="132">
        <v>2</v>
      </c>
      <c r="I201" s="131">
        <v>73405000000</v>
      </c>
      <c r="J201" s="131" t="s">
        <v>36</v>
      </c>
      <c r="K201" s="132">
        <v>317543</v>
      </c>
      <c r="L201" s="133" t="s">
        <v>274</v>
      </c>
      <c r="M201" s="136">
        <v>42948</v>
      </c>
      <c r="N201" s="131" t="s">
        <v>215</v>
      </c>
      <c r="O201" s="131" t="s">
        <v>40</v>
      </c>
    </row>
    <row r="202" spans="1:15" x14ac:dyDescent="0.2">
      <c r="A202" s="131">
        <v>78</v>
      </c>
      <c r="B202" s="132" t="s">
        <v>180</v>
      </c>
      <c r="C202" s="133" t="s">
        <v>181</v>
      </c>
      <c r="D202" s="140" t="s">
        <v>278</v>
      </c>
      <c r="E202" s="131" t="s">
        <v>34</v>
      </c>
      <c r="F202" s="131">
        <v>796</v>
      </c>
      <c r="G202" s="131" t="s">
        <v>43</v>
      </c>
      <c r="H202" s="132">
        <v>4</v>
      </c>
      <c r="I202" s="131">
        <v>73405000000</v>
      </c>
      <c r="J202" s="131" t="s">
        <v>36</v>
      </c>
      <c r="K202" s="132">
        <v>136000</v>
      </c>
      <c r="L202" s="133" t="s">
        <v>274</v>
      </c>
      <c r="M202" s="136">
        <v>42917</v>
      </c>
      <c r="N202" s="131" t="s">
        <v>279</v>
      </c>
      <c r="O202" s="131" t="s">
        <v>157</v>
      </c>
    </row>
    <row r="203" spans="1:15" x14ac:dyDescent="0.2">
      <c r="A203" s="131">
        <v>79</v>
      </c>
      <c r="B203" s="132" t="s">
        <v>167</v>
      </c>
      <c r="C203" s="133" t="s">
        <v>167</v>
      </c>
      <c r="D203" s="140" t="s">
        <v>280</v>
      </c>
      <c r="E203" s="131" t="s">
        <v>34</v>
      </c>
      <c r="F203" s="141" t="s">
        <v>66</v>
      </c>
      <c r="G203" s="131" t="s">
        <v>67</v>
      </c>
      <c r="H203" s="132">
        <v>598</v>
      </c>
      <c r="I203" s="131">
        <v>73405000000</v>
      </c>
      <c r="J203" s="131" t="s">
        <v>36</v>
      </c>
      <c r="K203" s="132">
        <v>2409862.2599999998</v>
      </c>
      <c r="L203" s="133" t="s">
        <v>274</v>
      </c>
      <c r="M203" s="138" t="s">
        <v>281</v>
      </c>
      <c r="N203" s="131" t="s">
        <v>279</v>
      </c>
      <c r="O203" s="131" t="s">
        <v>157</v>
      </c>
    </row>
    <row r="204" spans="1:15" x14ac:dyDescent="0.2">
      <c r="A204" s="304">
        <v>80</v>
      </c>
      <c r="B204" s="305" t="s">
        <v>167</v>
      </c>
      <c r="C204" s="307" t="s">
        <v>167</v>
      </c>
      <c r="D204" s="312" t="s">
        <v>282</v>
      </c>
      <c r="E204" s="304" t="s">
        <v>34</v>
      </c>
      <c r="F204" s="131">
        <v>796</v>
      </c>
      <c r="G204" s="131" t="s">
        <v>43</v>
      </c>
      <c r="H204" s="132">
        <v>39</v>
      </c>
      <c r="I204" s="304">
        <v>73405000000</v>
      </c>
      <c r="J204" s="304" t="s">
        <v>36</v>
      </c>
      <c r="K204" s="305">
        <v>166813.56</v>
      </c>
      <c r="L204" s="307" t="s">
        <v>274</v>
      </c>
      <c r="M204" s="307" t="s">
        <v>281</v>
      </c>
      <c r="N204" s="304" t="s">
        <v>279</v>
      </c>
      <c r="O204" s="304" t="s">
        <v>157</v>
      </c>
    </row>
    <row r="205" spans="1:15" x14ac:dyDescent="0.2">
      <c r="A205" s="304"/>
      <c r="B205" s="305"/>
      <c r="C205" s="307"/>
      <c r="D205" s="312"/>
      <c r="E205" s="304"/>
      <c r="F205" s="131">
        <v>166</v>
      </c>
      <c r="G205" s="131" t="s">
        <v>35</v>
      </c>
      <c r="H205" s="132">
        <v>33</v>
      </c>
      <c r="I205" s="304"/>
      <c r="J205" s="304"/>
      <c r="K205" s="305"/>
      <c r="L205" s="307"/>
      <c r="M205" s="307"/>
      <c r="N205" s="304"/>
      <c r="O205" s="304"/>
    </row>
    <row r="206" spans="1:15" x14ac:dyDescent="0.2">
      <c r="A206" s="131">
        <v>81</v>
      </c>
      <c r="B206" s="132" t="s">
        <v>54</v>
      </c>
      <c r="C206" s="133" t="s">
        <v>54</v>
      </c>
      <c r="D206" s="140" t="s">
        <v>283</v>
      </c>
      <c r="E206" s="131" t="s">
        <v>34</v>
      </c>
      <c r="F206" s="131">
        <v>796</v>
      </c>
      <c r="G206" s="131" t="s">
        <v>43</v>
      </c>
      <c r="H206" s="132">
        <v>4</v>
      </c>
      <c r="I206" s="131">
        <v>73405000000</v>
      </c>
      <c r="J206" s="131" t="s">
        <v>36</v>
      </c>
      <c r="K206" s="132">
        <v>255845.76000000001</v>
      </c>
      <c r="L206" s="133" t="s">
        <v>274</v>
      </c>
      <c r="M206" s="138" t="s">
        <v>281</v>
      </c>
      <c r="N206" s="131" t="s">
        <v>279</v>
      </c>
      <c r="O206" s="131" t="s">
        <v>157</v>
      </c>
    </row>
    <row r="207" spans="1:15" x14ac:dyDescent="0.2">
      <c r="A207" s="131">
        <v>82</v>
      </c>
      <c r="B207" s="132" t="s">
        <v>268</v>
      </c>
      <c r="C207" s="133" t="s">
        <v>269</v>
      </c>
      <c r="D207" s="140" t="s">
        <v>270</v>
      </c>
      <c r="E207" s="131" t="s">
        <v>267</v>
      </c>
      <c r="F207" s="131" t="s">
        <v>209</v>
      </c>
      <c r="G207" s="131" t="s">
        <v>209</v>
      </c>
      <c r="H207" s="132" t="s">
        <v>209</v>
      </c>
      <c r="I207" s="131">
        <v>73405000000</v>
      </c>
      <c r="J207" s="131" t="s">
        <v>36</v>
      </c>
      <c r="K207" s="132">
        <v>305084.75</v>
      </c>
      <c r="L207" s="136">
        <v>42917</v>
      </c>
      <c r="M207" s="133" t="s">
        <v>284</v>
      </c>
      <c r="N207" s="131" t="s">
        <v>219</v>
      </c>
      <c r="O207" s="131" t="s">
        <v>157</v>
      </c>
    </row>
    <row r="208" spans="1:15" x14ac:dyDescent="0.2">
      <c r="A208" s="131">
        <v>83</v>
      </c>
      <c r="B208" s="132" t="s">
        <v>285</v>
      </c>
      <c r="C208" s="133"/>
      <c r="D208" s="140" t="s">
        <v>286</v>
      </c>
      <c r="E208" s="131" t="s">
        <v>267</v>
      </c>
      <c r="F208" s="131" t="s">
        <v>209</v>
      </c>
      <c r="G208" s="131" t="s">
        <v>209</v>
      </c>
      <c r="H208" s="132" t="s">
        <v>209</v>
      </c>
      <c r="I208" s="131">
        <v>73405000000</v>
      </c>
      <c r="J208" s="131" t="s">
        <v>36</v>
      </c>
      <c r="K208" s="132">
        <v>166844</v>
      </c>
      <c r="L208" s="136">
        <v>42917</v>
      </c>
      <c r="M208" s="133" t="s">
        <v>287</v>
      </c>
      <c r="N208" s="131" t="s">
        <v>219</v>
      </c>
      <c r="O208" s="131" t="s">
        <v>157</v>
      </c>
    </row>
    <row r="209" spans="1:15" x14ac:dyDescent="0.2">
      <c r="A209" s="145">
        <v>84</v>
      </c>
      <c r="B209" s="146" t="s">
        <v>288</v>
      </c>
      <c r="C209" s="147" t="s">
        <v>289</v>
      </c>
      <c r="D209" s="148" t="s">
        <v>290</v>
      </c>
      <c r="E209" s="149" t="s">
        <v>267</v>
      </c>
      <c r="F209" s="149" t="s">
        <v>209</v>
      </c>
      <c r="G209" s="149" t="s">
        <v>209</v>
      </c>
      <c r="H209" s="150" t="s">
        <v>209</v>
      </c>
      <c r="I209" s="149">
        <v>73405000000</v>
      </c>
      <c r="J209" s="149" t="s">
        <v>36</v>
      </c>
      <c r="K209" s="150">
        <v>1151727</v>
      </c>
      <c r="L209" s="151" t="s">
        <v>281</v>
      </c>
      <c r="M209" s="152">
        <v>42979</v>
      </c>
      <c r="N209" s="149" t="s">
        <v>215</v>
      </c>
      <c r="O209" s="149" t="s">
        <v>40</v>
      </c>
    </row>
    <row r="210" spans="1:15" x14ac:dyDescent="0.2">
      <c r="A210" s="153">
        <v>85</v>
      </c>
      <c r="B210" s="154" t="s">
        <v>292</v>
      </c>
      <c r="C210" s="155" t="s">
        <v>292</v>
      </c>
      <c r="D210" s="156" t="s">
        <v>291</v>
      </c>
      <c r="E210" s="153" t="s">
        <v>267</v>
      </c>
      <c r="F210" s="153" t="s">
        <v>209</v>
      </c>
      <c r="G210" s="153" t="s">
        <v>209</v>
      </c>
      <c r="H210" s="154" t="s">
        <v>209</v>
      </c>
      <c r="I210" s="153">
        <v>73405000000</v>
      </c>
      <c r="J210" s="153" t="s">
        <v>36</v>
      </c>
      <c r="K210" s="154">
        <v>230998.66</v>
      </c>
      <c r="L210" s="157">
        <v>42917</v>
      </c>
      <c r="M210" s="155" t="s">
        <v>293</v>
      </c>
      <c r="N210" s="153" t="s">
        <v>39</v>
      </c>
      <c r="O210" s="153" t="s">
        <v>40</v>
      </c>
    </row>
    <row r="211" spans="1:15" x14ac:dyDescent="0.2">
      <c r="A211" s="153">
        <v>86</v>
      </c>
      <c r="B211" s="154" t="s">
        <v>292</v>
      </c>
      <c r="C211" s="155" t="s">
        <v>292</v>
      </c>
      <c r="D211" s="156" t="s">
        <v>291</v>
      </c>
      <c r="E211" s="153" t="s">
        <v>267</v>
      </c>
      <c r="F211" s="153" t="s">
        <v>209</v>
      </c>
      <c r="G211" s="153" t="s">
        <v>209</v>
      </c>
      <c r="H211" s="154" t="s">
        <v>209</v>
      </c>
      <c r="I211" s="153">
        <v>73405000000</v>
      </c>
      <c r="J211" s="153" t="s">
        <v>36</v>
      </c>
      <c r="K211" s="154">
        <v>1074144.5900000001</v>
      </c>
      <c r="L211" s="157">
        <v>42917</v>
      </c>
      <c r="M211" s="155" t="s">
        <v>294</v>
      </c>
      <c r="N211" s="153" t="s">
        <v>39</v>
      </c>
      <c r="O211" s="153" t="s">
        <v>40</v>
      </c>
    </row>
    <row r="212" spans="1:15" x14ac:dyDescent="0.2">
      <c r="A212" s="153">
        <v>87</v>
      </c>
      <c r="B212" s="154" t="s">
        <v>167</v>
      </c>
      <c r="C212" s="155" t="s">
        <v>167</v>
      </c>
      <c r="D212" s="156" t="s">
        <v>168</v>
      </c>
      <c r="E212" s="153" t="s">
        <v>34</v>
      </c>
      <c r="F212" s="160" t="s">
        <v>66</v>
      </c>
      <c r="G212" s="153" t="s">
        <v>67</v>
      </c>
      <c r="H212" s="154">
        <v>908</v>
      </c>
      <c r="I212" s="153">
        <v>73405000000</v>
      </c>
      <c r="J212" s="153" t="s">
        <v>36</v>
      </c>
      <c r="K212" s="154">
        <v>105023.05</v>
      </c>
      <c r="L212" s="157">
        <v>42917</v>
      </c>
      <c r="M212" s="157">
        <v>42948</v>
      </c>
      <c r="N212" s="153" t="s">
        <v>219</v>
      </c>
      <c r="O212" s="153" t="s">
        <v>157</v>
      </c>
    </row>
    <row r="213" spans="1:15" ht="12" customHeight="1" x14ac:dyDescent="0.2">
      <c r="A213" s="320">
        <v>88</v>
      </c>
      <c r="B213" s="321" t="s">
        <v>235</v>
      </c>
      <c r="C213" s="307" t="s">
        <v>236</v>
      </c>
      <c r="D213" s="308" t="s">
        <v>237</v>
      </c>
      <c r="E213" s="309" t="s">
        <v>34</v>
      </c>
      <c r="F213" s="158">
        <v>839</v>
      </c>
      <c r="G213" s="158" t="s">
        <v>234</v>
      </c>
      <c r="H213" s="159">
        <v>8</v>
      </c>
      <c r="I213" s="304">
        <v>73405000000</v>
      </c>
      <c r="J213" s="304" t="s">
        <v>36</v>
      </c>
      <c r="K213" s="305">
        <v>329945.15000000002</v>
      </c>
      <c r="L213" s="306">
        <v>42948</v>
      </c>
      <c r="M213" s="306">
        <v>42948</v>
      </c>
      <c r="N213" s="304" t="s">
        <v>215</v>
      </c>
      <c r="O213" s="304" t="s">
        <v>40</v>
      </c>
    </row>
    <row r="214" spans="1:15" x14ac:dyDescent="0.2">
      <c r="A214" s="202"/>
      <c r="B214" s="322"/>
      <c r="C214" s="323"/>
      <c r="D214" s="324"/>
      <c r="E214" s="325"/>
      <c r="F214" s="149">
        <v>796</v>
      </c>
      <c r="G214" s="149" t="s">
        <v>43</v>
      </c>
      <c r="H214" s="150">
        <v>137</v>
      </c>
      <c r="I214" s="319"/>
      <c r="J214" s="319"/>
      <c r="K214" s="326"/>
      <c r="L214" s="327"/>
      <c r="M214" s="323"/>
      <c r="N214" s="319"/>
      <c r="O214" s="319"/>
    </row>
    <row r="215" spans="1:15" x14ac:dyDescent="0.2">
      <c r="A215" s="161">
        <v>89</v>
      </c>
      <c r="B215" s="154" t="s">
        <v>276</v>
      </c>
      <c r="C215" s="155">
        <v>43</v>
      </c>
      <c r="D215" s="156" t="s">
        <v>277</v>
      </c>
      <c r="E215" s="161" t="s">
        <v>267</v>
      </c>
      <c r="F215" s="161">
        <v>796</v>
      </c>
      <c r="G215" s="161" t="s">
        <v>43</v>
      </c>
      <c r="H215" s="154">
        <v>2</v>
      </c>
      <c r="I215" s="161">
        <v>73405000000</v>
      </c>
      <c r="J215" s="161" t="s">
        <v>36</v>
      </c>
      <c r="K215" s="154">
        <v>317542.38</v>
      </c>
      <c r="L215" s="157">
        <v>42948</v>
      </c>
      <c r="M215" s="157">
        <v>42948</v>
      </c>
      <c r="N215" s="161" t="s">
        <v>219</v>
      </c>
      <c r="O215" s="161" t="s">
        <v>157</v>
      </c>
    </row>
    <row r="216" spans="1:15" x14ac:dyDescent="0.2">
      <c r="A216" s="202">
        <v>90</v>
      </c>
      <c r="B216" s="205" t="s">
        <v>31</v>
      </c>
      <c r="C216" s="208" t="s">
        <v>32</v>
      </c>
      <c r="D216" s="211" t="s">
        <v>249</v>
      </c>
      <c r="E216" s="202" t="s">
        <v>34</v>
      </c>
      <c r="F216" s="161">
        <v>166</v>
      </c>
      <c r="G216" s="161" t="s">
        <v>35</v>
      </c>
      <c r="H216" s="154">
        <v>79</v>
      </c>
      <c r="I216" s="202">
        <v>73405000000</v>
      </c>
      <c r="J216" s="202" t="s">
        <v>36</v>
      </c>
      <c r="K216" s="205">
        <v>150390.01</v>
      </c>
      <c r="L216" s="214">
        <v>42948</v>
      </c>
      <c r="M216" s="214">
        <v>42948</v>
      </c>
      <c r="N216" s="202" t="s">
        <v>215</v>
      </c>
      <c r="O216" s="202" t="s">
        <v>40</v>
      </c>
    </row>
    <row r="217" spans="1:15" x14ac:dyDescent="0.2">
      <c r="A217" s="203"/>
      <c r="B217" s="206"/>
      <c r="C217" s="209"/>
      <c r="D217" s="212"/>
      <c r="E217" s="203"/>
      <c r="F217" s="161">
        <v>112</v>
      </c>
      <c r="G217" s="161" t="s">
        <v>41</v>
      </c>
      <c r="H217" s="154">
        <v>2762</v>
      </c>
      <c r="I217" s="203"/>
      <c r="J217" s="203"/>
      <c r="K217" s="206"/>
      <c r="L217" s="209"/>
      <c r="M217" s="209"/>
      <c r="N217" s="203" t="s">
        <v>215</v>
      </c>
      <c r="O217" s="203"/>
    </row>
    <row r="218" spans="1:15" x14ac:dyDescent="0.2">
      <c r="A218" s="204"/>
      <c r="B218" s="207"/>
      <c r="C218" s="210"/>
      <c r="D218" s="213"/>
      <c r="E218" s="204"/>
      <c r="F218" s="161">
        <v>796</v>
      </c>
      <c r="G218" s="161" t="s">
        <v>43</v>
      </c>
      <c r="H218" s="154">
        <v>30</v>
      </c>
      <c r="I218" s="204"/>
      <c r="J218" s="204"/>
      <c r="K218" s="207"/>
      <c r="L218" s="210"/>
      <c r="M218" s="210"/>
      <c r="N218" s="204" t="s">
        <v>215</v>
      </c>
      <c r="O218" s="204"/>
    </row>
    <row r="219" spans="1:15" x14ac:dyDescent="0.2">
      <c r="A219" s="162">
        <v>91</v>
      </c>
      <c r="B219" s="154" t="s">
        <v>272</v>
      </c>
      <c r="C219" s="155" t="s">
        <v>272</v>
      </c>
      <c r="D219" s="156" t="s">
        <v>295</v>
      </c>
      <c r="E219" s="162" t="s">
        <v>267</v>
      </c>
      <c r="F219" s="162" t="s">
        <v>209</v>
      </c>
      <c r="G219" s="162" t="s">
        <v>209</v>
      </c>
      <c r="H219" s="154" t="s">
        <v>209</v>
      </c>
      <c r="I219" s="162">
        <v>73405000000</v>
      </c>
      <c r="J219" s="162" t="s">
        <v>36</v>
      </c>
      <c r="K219" s="154">
        <v>712936.24</v>
      </c>
      <c r="L219" s="157">
        <v>42948</v>
      </c>
      <c r="M219" s="155" t="s">
        <v>296</v>
      </c>
      <c r="N219" s="162" t="s">
        <v>219</v>
      </c>
      <c r="O219" s="162" t="s">
        <v>157</v>
      </c>
    </row>
    <row r="220" spans="1:15" x14ac:dyDescent="0.2">
      <c r="A220" s="163">
        <v>92</v>
      </c>
      <c r="B220" s="154" t="s">
        <v>272</v>
      </c>
      <c r="C220" s="155" t="s">
        <v>272</v>
      </c>
      <c r="D220" s="156" t="s">
        <v>297</v>
      </c>
      <c r="E220" s="163" t="s">
        <v>267</v>
      </c>
      <c r="F220" s="163" t="s">
        <v>209</v>
      </c>
      <c r="G220" s="163" t="s">
        <v>209</v>
      </c>
      <c r="H220" s="154" t="s">
        <v>209</v>
      </c>
      <c r="I220" s="163">
        <v>73405000000</v>
      </c>
      <c r="J220" s="163" t="s">
        <v>36</v>
      </c>
      <c r="K220" s="154">
        <v>1935264</v>
      </c>
      <c r="L220" s="157">
        <v>42948</v>
      </c>
      <c r="M220" s="157">
        <v>43009</v>
      </c>
      <c r="N220" s="163" t="s">
        <v>215</v>
      </c>
      <c r="O220" s="163" t="s">
        <v>40</v>
      </c>
    </row>
    <row r="221" spans="1:15" x14ac:dyDescent="0.2">
      <c r="A221" s="163">
        <v>93</v>
      </c>
      <c r="B221" s="154" t="s">
        <v>272</v>
      </c>
      <c r="C221" s="155" t="s">
        <v>272</v>
      </c>
      <c r="D221" s="156" t="s">
        <v>298</v>
      </c>
      <c r="E221" s="163" t="s">
        <v>267</v>
      </c>
      <c r="F221" s="163" t="s">
        <v>209</v>
      </c>
      <c r="G221" s="163" t="s">
        <v>209</v>
      </c>
      <c r="H221" s="154" t="s">
        <v>209</v>
      </c>
      <c r="I221" s="163">
        <v>73405000000</v>
      </c>
      <c r="J221" s="163" t="s">
        <v>36</v>
      </c>
      <c r="K221" s="154">
        <v>1401386</v>
      </c>
      <c r="L221" s="157">
        <v>42948</v>
      </c>
      <c r="M221" s="157">
        <v>43009</v>
      </c>
      <c r="N221" s="163" t="s">
        <v>215</v>
      </c>
      <c r="O221" s="163" t="s">
        <v>40</v>
      </c>
    </row>
    <row r="222" spans="1:15" x14ac:dyDescent="0.2">
      <c r="A222" s="164">
        <v>94</v>
      </c>
      <c r="B222" s="154" t="s">
        <v>187</v>
      </c>
      <c r="C222" s="155" t="s">
        <v>187</v>
      </c>
      <c r="D222" s="166" t="s">
        <v>299</v>
      </c>
      <c r="E222" s="164" t="s">
        <v>267</v>
      </c>
      <c r="F222" s="164">
        <v>796</v>
      </c>
      <c r="G222" s="164" t="s">
        <v>43</v>
      </c>
      <c r="H222" s="154">
        <v>4</v>
      </c>
      <c r="I222" s="164">
        <v>73405000000</v>
      </c>
      <c r="J222" s="164" t="s">
        <v>36</v>
      </c>
      <c r="K222" s="154">
        <v>104915.37</v>
      </c>
      <c r="L222" s="157">
        <v>42979</v>
      </c>
      <c r="M222" s="157">
        <v>43009</v>
      </c>
      <c r="N222" s="164" t="s">
        <v>215</v>
      </c>
      <c r="O222" s="164" t="s">
        <v>40</v>
      </c>
    </row>
    <row r="223" spans="1:15" x14ac:dyDescent="0.2">
      <c r="A223" s="165">
        <v>95</v>
      </c>
      <c r="B223" s="154" t="s">
        <v>301</v>
      </c>
      <c r="C223" s="155">
        <v>43</v>
      </c>
      <c r="D223" s="156" t="s">
        <v>300</v>
      </c>
      <c r="E223" s="165" t="s">
        <v>267</v>
      </c>
      <c r="F223" s="165">
        <v>796</v>
      </c>
      <c r="G223" s="165" t="s">
        <v>43</v>
      </c>
      <c r="H223" s="154">
        <v>1</v>
      </c>
      <c r="I223" s="165">
        <v>73405000000</v>
      </c>
      <c r="J223" s="165" t="s">
        <v>36</v>
      </c>
      <c r="K223" s="154">
        <v>71864.41</v>
      </c>
      <c r="L223" s="157">
        <v>42979</v>
      </c>
      <c r="M223" s="157">
        <v>43009</v>
      </c>
      <c r="N223" s="165" t="s">
        <v>215</v>
      </c>
      <c r="O223" s="165" t="s">
        <v>40</v>
      </c>
    </row>
    <row r="224" spans="1:15" x14ac:dyDescent="0.2">
      <c r="A224" s="167">
        <v>96</v>
      </c>
      <c r="B224" s="154">
        <v>62</v>
      </c>
      <c r="C224" s="155">
        <v>62</v>
      </c>
      <c r="D224" s="156" t="s">
        <v>261</v>
      </c>
      <c r="E224" s="167" t="s">
        <v>34</v>
      </c>
      <c r="F224" s="167">
        <v>796</v>
      </c>
      <c r="G224" s="167" t="s">
        <v>43</v>
      </c>
      <c r="H224" s="154">
        <v>2</v>
      </c>
      <c r="I224" s="167">
        <v>73405000000</v>
      </c>
      <c r="J224" s="167" t="s">
        <v>36</v>
      </c>
      <c r="K224" s="154">
        <v>123137.22</v>
      </c>
      <c r="L224" s="155" t="s">
        <v>302</v>
      </c>
      <c r="M224" s="157">
        <v>43009</v>
      </c>
      <c r="N224" s="167" t="s">
        <v>215</v>
      </c>
      <c r="O224" s="167" t="s">
        <v>40</v>
      </c>
    </row>
    <row r="225" spans="1:15" x14ac:dyDescent="0.2">
      <c r="A225" s="168">
        <v>97</v>
      </c>
      <c r="B225" s="154" t="s">
        <v>272</v>
      </c>
      <c r="C225" s="155" t="s">
        <v>272</v>
      </c>
      <c r="D225" s="156" t="s">
        <v>297</v>
      </c>
      <c r="E225" s="168" t="s">
        <v>267</v>
      </c>
      <c r="F225" s="168" t="s">
        <v>209</v>
      </c>
      <c r="G225" s="168" t="s">
        <v>209</v>
      </c>
      <c r="H225" s="154" t="s">
        <v>209</v>
      </c>
      <c r="I225" s="168">
        <v>73405000000</v>
      </c>
      <c r="J225" s="168" t="s">
        <v>36</v>
      </c>
      <c r="K225" s="154">
        <v>1935264</v>
      </c>
      <c r="L225" s="157">
        <v>42979</v>
      </c>
      <c r="M225" s="157">
        <v>43009</v>
      </c>
      <c r="N225" s="168" t="s">
        <v>279</v>
      </c>
      <c r="O225" s="168" t="s">
        <v>157</v>
      </c>
    </row>
    <row r="226" spans="1:15" x14ac:dyDescent="0.2">
      <c r="A226" s="168">
        <v>98</v>
      </c>
      <c r="B226" s="154" t="s">
        <v>272</v>
      </c>
      <c r="C226" s="155" t="s">
        <v>272</v>
      </c>
      <c r="D226" s="156" t="s">
        <v>298</v>
      </c>
      <c r="E226" s="168" t="s">
        <v>267</v>
      </c>
      <c r="F226" s="168" t="s">
        <v>209</v>
      </c>
      <c r="G226" s="168" t="s">
        <v>209</v>
      </c>
      <c r="H226" s="154" t="s">
        <v>209</v>
      </c>
      <c r="I226" s="168">
        <v>73405000000</v>
      </c>
      <c r="J226" s="168" t="s">
        <v>36</v>
      </c>
      <c r="K226" s="154">
        <v>1401386</v>
      </c>
      <c r="L226" s="155" t="s">
        <v>303</v>
      </c>
      <c r="M226" s="157">
        <v>43009</v>
      </c>
      <c r="N226" s="168" t="s">
        <v>279</v>
      </c>
      <c r="O226" s="168" t="s">
        <v>157</v>
      </c>
    </row>
    <row r="227" spans="1:15" x14ac:dyDescent="0.2">
      <c r="A227" s="169">
        <v>99</v>
      </c>
      <c r="B227" s="154" t="s">
        <v>31</v>
      </c>
      <c r="C227" s="155" t="s">
        <v>31</v>
      </c>
      <c r="D227" s="156" t="s">
        <v>304</v>
      </c>
      <c r="E227" s="169" t="s">
        <v>34</v>
      </c>
      <c r="F227" s="169">
        <v>112</v>
      </c>
      <c r="G227" s="169" t="s">
        <v>41</v>
      </c>
      <c r="H227" s="154">
        <v>14500</v>
      </c>
      <c r="I227" s="169">
        <v>73405000000</v>
      </c>
      <c r="J227" s="169" t="s">
        <v>36</v>
      </c>
      <c r="K227" s="154">
        <v>388720</v>
      </c>
      <c r="L227" s="157">
        <v>42979</v>
      </c>
      <c r="M227" s="155" t="s">
        <v>305</v>
      </c>
      <c r="N227" s="169" t="s">
        <v>219</v>
      </c>
      <c r="O227" s="169" t="s">
        <v>157</v>
      </c>
    </row>
    <row r="228" spans="1:15" x14ac:dyDescent="0.2">
      <c r="A228" s="169">
        <v>100</v>
      </c>
      <c r="B228" s="154">
        <v>43</v>
      </c>
      <c r="C228" s="155">
        <v>43</v>
      </c>
      <c r="D228" s="156" t="s">
        <v>306</v>
      </c>
      <c r="E228" s="169" t="s">
        <v>267</v>
      </c>
      <c r="F228" s="169" t="s">
        <v>209</v>
      </c>
      <c r="G228" s="169" t="s">
        <v>209</v>
      </c>
      <c r="H228" s="154" t="s">
        <v>209</v>
      </c>
      <c r="I228" s="169">
        <v>73405000000</v>
      </c>
      <c r="J228" s="169" t="s">
        <v>36</v>
      </c>
      <c r="K228" s="154">
        <v>1699092.73</v>
      </c>
      <c r="L228" s="157">
        <v>43009</v>
      </c>
      <c r="M228" s="157">
        <v>43040</v>
      </c>
      <c r="N228" s="169" t="s">
        <v>215</v>
      </c>
      <c r="O228" s="169" t="s">
        <v>40</v>
      </c>
    </row>
    <row r="229" spans="1:15" x14ac:dyDescent="0.2">
      <c r="A229" s="170">
        <v>101</v>
      </c>
      <c r="B229" s="172" t="s">
        <v>309</v>
      </c>
      <c r="C229" s="173" t="s">
        <v>309</v>
      </c>
      <c r="D229" s="156" t="s">
        <v>307</v>
      </c>
      <c r="E229" s="170" t="s">
        <v>308</v>
      </c>
      <c r="F229" s="170">
        <v>796</v>
      </c>
      <c r="G229" s="170" t="s">
        <v>43</v>
      </c>
      <c r="H229" s="154">
        <v>1</v>
      </c>
      <c r="I229" s="170">
        <v>73405000000</v>
      </c>
      <c r="J229" s="170" t="s">
        <v>36</v>
      </c>
      <c r="K229" s="154">
        <v>883902</v>
      </c>
      <c r="L229" s="157">
        <v>43009</v>
      </c>
      <c r="M229" s="157">
        <v>43040</v>
      </c>
      <c r="N229" s="170" t="s">
        <v>215</v>
      </c>
      <c r="O229" s="170" t="s">
        <v>40</v>
      </c>
    </row>
    <row r="230" spans="1:15" x14ac:dyDescent="0.2">
      <c r="A230" s="171">
        <v>102</v>
      </c>
      <c r="B230" s="154">
        <v>27</v>
      </c>
      <c r="C230" s="155" t="s">
        <v>313</v>
      </c>
      <c r="D230" s="156" t="s">
        <v>310</v>
      </c>
      <c r="E230" s="171" t="s">
        <v>308</v>
      </c>
      <c r="F230" s="171">
        <v>796</v>
      </c>
      <c r="G230" s="171" t="s">
        <v>43</v>
      </c>
      <c r="H230" s="154">
        <v>1</v>
      </c>
      <c r="I230" s="171">
        <v>73405000000</v>
      </c>
      <c r="J230" s="171" t="s">
        <v>36</v>
      </c>
      <c r="K230" s="154">
        <v>408000</v>
      </c>
      <c r="L230" s="157">
        <v>43009</v>
      </c>
      <c r="M230" s="155" t="s">
        <v>311</v>
      </c>
      <c r="N230" s="171" t="s">
        <v>215</v>
      </c>
      <c r="O230" s="171" t="s">
        <v>40</v>
      </c>
    </row>
    <row r="231" spans="1:15" x14ac:dyDescent="0.2">
      <c r="A231" s="171">
        <v>103</v>
      </c>
      <c r="B231" s="154">
        <v>28</v>
      </c>
      <c r="C231" s="155">
        <v>28</v>
      </c>
      <c r="D231" s="156" t="s">
        <v>312</v>
      </c>
      <c r="E231" s="171" t="s">
        <v>308</v>
      </c>
      <c r="F231" s="171">
        <v>796</v>
      </c>
      <c r="G231" s="171" t="s">
        <v>43</v>
      </c>
      <c r="H231" s="154">
        <v>1</v>
      </c>
      <c r="I231" s="171">
        <v>73405000000</v>
      </c>
      <c r="J231" s="171" t="s">
        <v>36</v>
      </c>
      <c r="K231" s="154">
        <v>544290</v>
      </c>
      <c r="L231" s="157">
        <v>43009</v>
      </c>
      <c r="M231" s="155" t="s">
        <v>311</v>
      </c>
      <c r="N231" s="171" t="s">
        <v>215</v>
      </c>
      <c r="O231" s="171" t="s">
        <v>40</v>
      </c>
    </row>
    <row r="232" spans="1:15" x14ac:dyDescent="0.2">
      <c r="A232" s="174">
        <v>104</v>
      </c>
      <c r="B232" s="154">
        <v>28</v>
      </c>
      <c r="C232" s="155">
        <v>28</v>
      </c>
      <c r="D232" s="156" t="s">
        <v>314</v>
      </c>
      <c r="E232" s="174" t="s">
        <v>308</v>
      </c>
      <c r="F232" s="174">
        <v>796</v>
      </c>
      <c r="G232" s="174" t="s">
        <v>43</v>
      </c>
      <c r="H232" s="154">
        <v>1</v>
      </c>
      <c r="I232" s="174">
        <v>73405000000</v>
      </c>
      <c r="J232" s="174" t="s">
        <v>36</v>
      </c>
      <c r="K232" s="154">
        <v>212955.94</v>
      </c>
      <c r="L232" s="157">
        <v>43009</v>
      </c>
      <c r="M232" s="155" t="s">
        <v>311</v>
      </c>
      <c r="N232" s="174" t="s">
        <v>215</v>
      </c>
      <c r="O232" s="174" t="s">
        <v>40</v>
      </c>
    </row>
    <row r="233" spans="1:15" x14ac:dyDescent="0.2">
      <c r="A233" s="174">
        <v>105</v>
      </c>
      <c r="B233" s="154">
        <v>28</v>
      </c>
      <c r="C233" s="155">
        <v>28</v>
      </c>
      <c r="D233" s="156" t="s">
        <v>315</v>
      </c>
      <c r="E233" s="174" t="s">
        <v>308</v>
      </c>
      <c r="F233" s="174">
        <v>796</v>
      </c>
      <c r="G233" s="174" t="s">
        <v>43</v>
      </c>
      <c r="H233" s="154">
        <v>1</v>
      </c>
      <c r="I233" s="174">
        <v>73405000000</v>
      </c>
      <c r="J233" s="174" t="s">
        <v>36</v>
      </c>
      <c r="K233" s="154">
        <v>126355.94</v>
      </c>
      <c r="L233" s="157">
        <v>43009</v>
      </c>
      <c r="M233" s="155" t="s">
        <v>311</v>
      </c>
      <c r="N233" s="174" t="s">
        <v>215</v>
      </c>
      <c r="O233" s="174" t="s">
        <v>40</v>
      </c>
    </row>
    <row r="234" spans="1:15" x14ac:dyDescent="0.2">
      <c r="A234" s="174">
        <v>106</v>
      </c>
      <c r="B234" s="154">
        <v>27</v>
      </c>
      <c r="C234" s="155" t="s">
        <v>313</v>
      </c>
      <c r="D234" s="156" t="s">
        <v>310</v>
      </c>
      <c r="E234" s="174" t="s">
        <v>308</v>
      </c>
      <c r="F234" s="174">
        <v>796</v>
      </c>
      <c r="G234" s="174" t="s">
        <v>43</v>
      </c>
      <c r="H234" s="154">
        <v>1</v>
      </c>
      <c r="I234" s="174">
        <v>73405000000</v>
      </c>
      <c r="J234" s="174" t="s">
        <v>36</v>
      </c>
      <c r="K234" s="154">
        <v>441525.43</v>
      </c>
      <c r="L234" s="157">
        <v>43009</v>
      </c>
      <c r="M234" s="155" t="s">
        <v>311</v>
      </c>
      <c r="N234" s="174" t="s">
        <v>215</v>
      </c>
      <c r="O234" s="174" t="s">
        <v>40</v>
      </c>
    </row>
    <row r="235" spans="1:15" x14ac:dyDescent="0.2">
      <c r="A235" s="175">
        <v>107</v>
      </c>
      <c r="B235" s="154">
        <v>28</v>
      </c>
      <c r="C235" s="155">
        <v>28</v>
      </c>
      <c r="D235" s="156" t="s">
        <v>314</v>
      </c>
      <c r="E235" s="175" t="s">
        <v>308</v>
      </c>
      <c r="F235" s="175">
        <v>796</v>
      </c>
      <c r="G235" s="175" t="s">
        <v>43</v>
      </c>
      <c r="H235" s="154">
        <v>1</v>
      </c>
      <c r="I235" s="175">
        <v>73405000000</v>
      </c>
      <c r="J235" s="175" t="s">
        <v>36</v>
      </c>
      <c r="K235" s="154">
        <v>272700</v>
      </c>
      <c r="L235" s="157">
        <v>43009</v>
      </c>
      <c r="M235" s="155" t="s">
        <v>311</v>
      </c>
      <c r="N235" s="175" t="s">
        <v>215</v>
      </c>
      <c r="O235" s="175" t="s">
        <v>40</v>
      </c>
    </row>
    <row r="236" spans="1:15" x14ac:dyDescent="0.2">
      <c r="A236" s="175">
        <v>108</v>
      </c>
      <c r="B236" s="154" t="s">
        <v>318</v>
      </c>
      <c r="C236" s="155" t="s">
        <v>317</v>
      </c>
      <c r="D236" s="156" t="s">
        <v>316</v>
      </c>
      <c r="E236" s="175" t="s">
        <v>267</v>
      </c>
      <c r="F236" s="175" t="s">
        <v>209</v>
      </c>
      <c r="G236" s="175" t="s">
        <v>209</v>
      </c>
      <c r="H236" s="154" t="s">
        <v>209</v>
      </c>
      <c r="I236" s="175">
        <v>73405000000</v>
      </c>
      <c r="J236" s="175" t="s">
        <v>36</v>
      </c>
      <c r="K236" s="154">
        <v>1440677.97</v>
      </c>
      <c r="L236" s="157">
        <v>43009</v>
      </c>
      <c r="M236" s="157">
        <v>43009</v>
      </c>
      <c r="N236" s="175" t="s">
        <v>219</v>
      </c>
      <c r="O236" s="175" t="s">
        <v>157</v>
      </c>
    </row>
    <row r="237" spans="1:15" x14ac:dyDescent="0.2">
      <c r="A237" s="176">
        <v>109</v>
      </c>
      <c r="B237" s="172" t="s">
        <v>326</v>
      </c>
      <c r="C237" s="173" t="s">
        <v>325</v>
      </c>
      <c r="D237" s="156" t="s">
        <v>324</v>
      </c>
      <c r="E237" s="176" t="s">
        <v>308</v>
      </c>
      <c r="F237" s="176">
        <v>796</v>
      </c>
      <c r="G237" s="176" t="s">
        <v>43</v>
      </c>
      <c r="H237" s="154">
        <v>1</v>
      </c>
      <c r="I237" s="177">
        <v>73405000000</v>
      </c>
      <c r="J237" s="177" t="s">
        <v>36</v>
      </c>
      <c r="K237" s="154">
        <v>2380967.63</v>
      </c>
      <c r="L237" s="157">
        <v>43009</v>
      </c>
      <c r="M237" s="157">
        <v>43101</v>
      </c>
      <c r="N237" s="176" t="s">
        <v>39</v>
      </c>
      <c r="O237" s="176" t="s">
        <v>40</v>
      </c>
    </row>
    <row r="238" spans="1:15" x14ac:dyDescent="0.2">
      <c r="A238" s="176">
        <v>110</v>
      </c>
      <c r="B238" s="172" t="s">
        <v>326</v>
      </c>
      <c r="C238" s="173" t="s">
        <v>326</v>
      </c>
      <c r="D238" s="156" t="s">
        <v>319</v>
      </c>
      <c r="E238" s="176" t="s">
        <v>308</v>
      </c>
      <c r="F238" s="176">
        <v>796</v>
      </c>
      <c r="G238" s="176" t="s">
        <v>43</v>
      </c>
      <c r="H238" s="154">
        <v>1</v>
      </c>
      <c r="I238" s="177">
        <v>73405000000</v>
      </c>
      <c r="J238" s="177" t="s">
        <v>36</v>
      </c>
      <c r="K238" s="154">
        <v>2017062.44</v>
      </c>
      <c r="L238" s="157">
        <v>43009</v>
      </c>
      <c r="M238" s="157">
        <v>43101</v>
      </c>
      <c r="N238" s="177" t="s">
        <v>39</v>
      </c>
      <c r="O238" s="177" t="s">
        <v>40</v>
      </c>
    </row>
    <row r="239" spans="1:15" x14ac:dyDescent="0.2">
      <c r="A239" s="176">
        <v>111</v>
      </c>
      <c r="B239" s="154" t="s">
        <v>167</v>
      </c>
      <c r="C239" s="173" t="s">
        <v>167</v>
      </c>
      <c r="D239" s="156" t="s">
        <v>168</v>
      </c>
      <c r="E239" s="176" t="s">
        <v>308</v>
      </c>
      <c r="F239" s="160" t="s">
        <v>66</v>
      </c>
      <c r="G239" s="176" t="s">
        <v>67</v>
      </c>
      <c r="H239" s="154">
        <v>3322</v>
      </c>
      <c r="I239" s="177">
        <v>73405000000</v>
      </c>
      <c r="J239" s="177" t="s">
        <v>36</v>
      </c>
      <c r="K239" s="154">
        <v>863460.18</v>
      </c>
      <c r="L239" s="173" t="s">
        <v>320</v>
      </c>
      <c r="M239" s="173" t="s">
        <v>321</v>
      </c>
      <c r="N239" s="177" t="s">
        <v>39</v>
      </c>
      <c r="O239" s="177" t="s">
        <v>40</v>
      </c>
    </row>
    <row r="240" spans="1:15" x14ac:dyDescent="0.2">
      <c r="A240" s="176">
        <v>112</v>
      </c>
      <c r="B240" s="154" t="s">
        <v>173</v>
      </c>
      <c r="C240" s="173" t="s">
        <v>325</v>
      </c>
      <c r="D240" s="156" t="s">
        <v>174</v>
      </c>
      <c r="E240" s="176" t="s">
        <v>308</v>
      </c>
      <c r="F240" s="160" t="s">
        <v>66</v>
      </c>
      <c r="G240" s="176" t="s">
        <v>67</v>
      </c>
      <c r="H240" s="154">
        <v>34</v>
      </c>
      <c r="I240" s="176">
        <v>73405000000</v>
      </c>
      <c r="J240" s="177" t="s">
        <v>36</v>
      </c>
      <c r="K240" s="154">
        <v>184720.22</v>
      </c>
      <c r="L240" s="155" t="s">
        <v>320</v>
      </c>
      <c r="M240" s="155" t="s">
        <v>322</v>
      </c>
      <c r="N240" s="176" t="s">
        <v>39</v>
      </c>
      <c r="O240" s="176" t="s">
        <v>40</v>
      </c>
    </row>
    <row r="241" spans="1:15" x14ac:dyDescent="0.2">
      <c r="A241" s="176">
        <v>113</v>
      </c>
      <c r="B241" s="154" t="s">
        <v>187</v>
      </c>
      <c r="C241" s="173" t="s">
        <v>187</v>
      </c>
      <c r="D241" s="156" t="s">
        <v>323</v>
      </c>
      <c r="E241" s="176" t="s">
        <v>308</v>
      </c>
      <c r="F241" s="176">
        <v>796</v>
      </c>
      <c r="G241" s="176" t="s">
        <v>43</v>
      </c>
      <c r="H241" s="154">
        <v>1</v>
      </c>
      <c r="I241" s="176">
        <v>73405000000</v>
      </c>
      <c r="J241" s="176" t="s">
        <v>36</v>
      </c>
      <c r="K241" s="154">
        <v>167800</v>
      </c>
      <c r="L241" s="157">
        <v>43009</v>
      </c>
      <c r="M241" s="157">
        <v>43070</v>
      </c>
      <c r="N241" s="176" t="s">
        <v>215</v>
      </c>
      <c r="O241" s="176" t="s">
        <v>40</v>
      </c>
    </row>
    <row r="242" spans="1:15" x14ac:dyDescent="0.2">
      <c r="A242" s="178">
        <v>114</v>
      </c>
      <c r="B242" s="154" t="s">
        <v>54</v>
      </c>
      <c r="C242" s="155" t="s">
        <v>54</v>
      </c>
      <c r="D242" s="156" t="s">
        <v>327</v>
      </c>
      <c r="E242" s="178" t="s">
        <v>308</v>
      </c>
      <c r="F242" s="178">
        <v>796</v>
      </c>
      <c r="G242" s="178" t="s">
        <v>43</v>
      </c>
      <c r="H242" s="154">
        <v>33</v>
      </c>
      <c r="I242" s="178">
        <v>73405000000</v>
      </c>
      <c r="J242" s="178" t="s">
        <v>36</v>
      </c>
      <c r="K242" s="154">
        <v>20250.060000000001</v>
      </c>
      <c r="L242" s="157">
        <v>43009</v>
      </c>
      <c r="M242" s="155" t="s">
        <v>328</v>
      </c>
      <c r="N242" s="178" t="s">
        <v>39</v>
      </c>
      <c r="O242" s="178" t="s">
        <v>40</v>
      </c>
    </row>
    <row r="243" spans="1:15" x14ac:dyDescent="0.2">
      <c r="A243" s="178">
        <v>115</v>
      </c>
      <c r="B243" s="154" t="s">
        <v>333</v>
      </c>
      <c r="C243" s="155" t="s">
        <v>332</v>
      </c>
      <c r="D243" s="156" t="s">
        <v>329</v>
      </c>
      <c r="E243" s="178" t="s">
        <v>308</v>
      </c>
      <c r="F243" s="178">
        <v>796</v>
      </c>
      <c r="G243" s="178" t="s">
        <v>43</v>
      </c>
      <c r="H243" s="154">
        <v>5</v>
      </c>
      <c r="I243" s="178">
        <v>73405000000</v>
      </c>
      <c r="J243" s="178" t="s">
        <v>36</v>
      </c>
      <c r="K243" s="154">
        <v>35266.620000000003</v>
      </c>
      <c r="L243" s="173" t="s">
        <v>320</v>
      </c>
      <c r="M243" s="155" t="s">
        <v>322</v>
      </c>
      <c r="N243" s="178" t="s">
        <v>39</v>
      </c>
      <c r="O243" s="178" t="s">
        <v>40</v>
      </c>
    </row>
    <row r="244" spans="1:15" x14ac:dyDescent="0.2">
      <c r="A244" s="178">
        <v>116</v>
      </c>
      <c r="B244" s="154" t="s">
        <v>54</v>
      </c>
      <c r="C244" s="155" t="s">
        <v>54</v>
      </c>
      <c r="D244" s="156" t="s">
        <v>334</v>
      </c>
      <c r="E244" s="178" t="s">
        <v>308</v>
      </c>
      <c r="F244" s="178">
        <v>796</v>
      </c>
      <c r="G244" s="178" t="s">
        <v>43</v>
      </c>
      <c r="H244" s="154">
        <v>7</v>
      </c>
      <c r="I244" s="178">
        <v>73405000000</v>
      </c>
      <c r="J244" s="178" t="s">
        <v>36</v>
      </c>
      <c r="K244" s="154">
        <v>6992.22</v>
      </c>
      <c r="L244" s="157">
        <v>43009</v>
      </c>
      <c r="M244" s="155" t="s">
        <v>321</v>
      </c>
      <c r="N244" s="178" t="s">
        <v>39</v>
      </c>
      <c r="O244" s="178" t="s">
        <v>40</v>
      </c>
    </row>
    <row r="245" spans="1:15" x14ac:dyDescent="0.2">
      <c r="A245" s="178">
        <v>117</v>
      </c>
      <c r="B245" s="154" t="s">
        <v>54</v>
      </c>
      <c r="C245" s="155" t="s">
        <v>335</v>
      </c>
      <c r="D245" s="156" t="s">
        <v>330</v>
      </c>
      <c r="E245" s="178" t="s">
        <v>308</v>
      </c>
      <c r="F245" s="178">
        <v>796</v>
      </c>
      <c r="G245" s="178" t="s">
        <v>43</v>
      </c>
      <c r="H245" s="154">
        <v>35</v>
      </c>
      <c r="I245" s="178">
        <v>73405000000</v>
      </c>
      <c r="J245" s="178" t="s">
        <v>36</v>
      </c>
      <c r="K245" s="154">
        <v>82276.149999999994</v>
      </c>
      <c r="L245" s="157">
        <v>43009</v>
      </c>
      <c r="M245" s="155" t="s">
        <v>331</v>
      </c>
      <c r="N245" s="178" t="s">
        <v>39</v>
      </c>
      <c r="O245" s="178" t="s">
        <v>40</v>
      </c>
    </row>
    <row r="246" spans="1:15" x14ac:dyDescent="0.2">
      <c r="A246" s="179">
        <v>118</v>
      </c>
      <c r="B246" s="154" t="s">
        <v>54</v>
      </c>
      <c r="C246" s="155" t="s">
        <v>335</v>
      </c>
      <c r="D246" s="156" t="s">
        <v>330</v>
      </c>
      <c r="E246" s="179" t="s">
        <v>308</v>
      </c>
      <c r="F246" s="179">
        <v>796</v>
      </c>
      <c r="G246" s="179" t="s">
        <v>43</v>
      </c>
      <c r="H246" s="154">
        <v>2</v>
      </c>
      <c r="I246" s="179">
        <v>73405000000</v>
      </c>
      <c r="J246" s="179" t="s">
        <v>36</v>
      </c>
      <c r="K246" s="154">
        <v>23435.06</v>
      </c>
      <c r="L246" s="157">
        <v>43009</v>
      </c>
      <c r="M246" s="155" t="s">
        <v>336</v>
      </c>
      <c r="N246" s="179" t="s">
        <v>39</v>
      </c>
      <c r="O246" s="179" t="s">
        <v>40</v>
      </c>
    </row>
    <row r="247" spans="1:15" x14ac:dyDescent="0.2">
      <c r="A247" s="179">
        <v>119</v>
      </c>
      <c r="B247" s="154" t="s">
        <v>54</v>
      </c>
      <c r="C247" s="155" t="s">
        <v>54</v>
      </c>
      <c r="D247" s="156" t="s">
        <v>337</v>
      </c>
      <c r="E247" s="179" t="s">
        <v>308</v>
      </c>
      <c r="F247" s="179">
        <v>796</v>
      </c>
      <c r="G247" s="179" t="s">
        <v>43</v>
      </c>
      <c r="H247" s="154">
        <v>50</v>
      </c>
      <c r="I247" s="179">
        <v>73405000000</v>
      </c>
      <c r="J247" s="179" t="s">
        <v>36</v>
      </c>
      <c r="K247" s="154">
        <v>18736.310000000001</v>
      </c>
      <c r="L247" s="157">
        <v>43009</v>
      </c>
      <c r="M247" s="155" t="s">
        <v>338</v>
      </c>
      <c r="N247" s="179" t="s">
        <v>39</v>
      </c>
      <c r="O247" s="179" t="s">
        <v>40</v>
      </c>
    </row>
    <row r="248" spans="1:15" x14ac:dyDescent="0.2">
      <c r="A248" s="179">
        <v>120</v>
      </c>
      <c r="B248" s="154" t="s">
        <v>333</v>
      </c>
      <c r="C248" s="155" t="s">
        <v>332</v>
      </c>
      <c r="D248" s="156" t="s">
        <v>339</v>
      </c>
      <c r="E248" s="179" t="s">
        <v>308</v>
      </c>
      <c r="F248" s="179">
        <v>796</v>
      </c>
      <c r="G248" s="179" t="s">
        <v>43</v>
      </c>
      <c r="H248" s="154">
        <v>7</v>
      </c>
      <c r="I248" s="179">
        <v>73405000000</v>
      </c>
      <c r="J248" s="179" t="s">
        <v>36</v>
      </c>
      <c r="K248" s="154">
        <v>25902.41</v>
      </c>
      <c r="L248" s="155" t="s">
        <v>320</v>
      </c>
      <c r="M248" s="155" t="s">
        <v>338</v>
      </c>
      <c r="N248" s="179" t="s">
        <v>39</v>
      </c>
      <c r="O248" s="179" t="s">
        <v>40</v>
      </c>
    </row>
    <row r="249" spans="1:15" x14ac:dyDescent="0.2">
      <c r="A249" s="180">
        <v>121</v>
      </c>
      <c r="B249" s="154">
        <v>43</v>
      </c>
      <c r="C249" s="155" t="s">
        <v>265</v>
      </c>
      <c r="D249" s="156" t="s">
        <v>340</v>
      </c>
      <c r="E249" s="180" t="s">
        <v>308</v>
      </c>
      <c r="F249" s="180" t="s">
        <v>209</v>
      </c>
      <c r="G249" s="180" t="s">
        <v>209</v>
      </c>
      <c r="H249" s="154" t="s">
        <v>209</v>
      </c>
      <c r="I249" s="180">
        <v>73405000000</v>
      </c>
      <c r="J249" s="180" t="s">
        <v>36</v>
      </c>
      <c r="K249" s="154">
        <v>119805</v>
      </c>
      <c r="L249" s="155" t="s">
        <v>320</v>
      </c>
      <c r="M249" s="157">
        <v>43070</v>
      </c>
      <c r="N249" s="180" t="s">
        <v>215</v>
      </c>
      <c r="O249" s="180" t="s">
        <v>40</v>
      </c>
    </row>
    <row r="250" spans="1:15" x14ac:dyDescent="0.2">
      <c r="A250" s="181">
        <v>122</v>
      </c>
      <c r="B250" s="154" t="s">
        <v>167</v>
      </c>
      <c r="C250" s="155" t="s">
        <v>167</v>
      </c>
      <c r="D250" s="156" t="s">
        <v>168</v>
      </c>
      <c r="E250" s="181" t="s">
        <v>308</v>
      </c>
      <c r="F250" s="160" t="s">
        <v>66</v>
      </c>
      <c r="G250" s="181" t="s">
        <v>43</v>
      </c>
      <c r="H250" s="154">
        <v>3322</v>
      </c>
      <c r="I250" s="181">
        <v>73405000000</v>
      </c>
      <c r="J250" s="181" t="s">
        <v>36</v>
      </c>
      <c r="K250" s="154">
        <v>863460.18</v>
      </c>
      <c r="L250" s="155" t="s">
        <v>320</v>
      </c>
      <c r="M250" s="155" t="s">
        <v>341</v>
      </c>
      <c r="N250" s="181" t="s">
        <v>39</v>
      </c>
      <c r="O250" s="181" t="s">
        <v>40</v>
      </c>
    </row>
    <row r="251" spans="1:15" x14ac:dyDescent="0.2">
      <c r="A251" s="182">
        <v>123</v>
      </c>
      <c r="B251" s="154" t="s">
        <v>177</v>
      </c>
      <c r="C251" s="155" t="s">
        <v>177</v>
      </c>
      <c r="D251" s="156" t="s">
        <v>342</v>
      </c>
      <c r="E251" s="182" t="s">
        <v>308</v>
      </c>
      <c r="F251" s="182">
        <v>796</v>
      </c>
      <c r="G251" s="182" t="s">
        <v>43</v>
      </c>
      <c r="H251" s="154">
        <v>61</v>
      </c>
      <c r="I251" s="182">
        <v>73405000000</v>
      </c>
      <c r="J251" s="182" t="s">
        <v>36</v>
      </c>
      <c r="K251" s="154">
        <v>28777.11</v>
      </c>
      <c r="L251" s="155" t="s">
        <v>320</v>
      </c>
      <c r="M251" s="155" t="s">
        <v>343</v>
      </c>
      <c r="N251" s="182" t="s">
        <v>39</v>
      </c>
      <c r="O251" s="182" t="s">
        <v>40</v>
      </c>
    </row>
    <row r="252" spans="1:15" x14ac:dyDescent="0.2">
      <c r="A252" s="183">
        <v>124</v>
      </c>
      <c r="B252" s="154" t="s">
        <v>203</v>
      </c>
      <c r="C252" s="155" t="s">
        <v>204</v>
      </c>
      <c r="D252" s="156" t="s">
        <v>344</v>
      </c>
      <c r="E252" s="183" t="s">
        <v>308</v>
      </c>
      <c r="F252" s="183">
        <v>796</v>
      </c>
      <c r="G252" s="183" t="s">
        <v>43</v>
      </c>
      <c r="H252" s="154">
        <v>12</v>
      </c>
      <c r="I252" s="183">
        <v>73405000000</v>
      </c>
      <c r="J252" s="183" t="s">
        <v>36</v>
      </c>
      <c r="K252" s="154">
        <v>57604.58</v>
      </c>
      <c r="L252" s="157">
        <v>43040</v>
      </c>
      <c r="M252" s="157">
        <v>43160</v>
      </c>
      <c r="N252" s="183" t="s">
        <v>39</v>
      </c>
      <c r="O252" s="183" t="s">
        <v>40</v>
      </c>
    </row>
    <row r="253" spans="1:15" x14ac:dyDescent="0.2">
      <c r="A253" s="183">
        <v>125</v>
      </c>
      <c r="B253" s="172" t="s">
        <v>200</v>
      </c>
      <c r="C253" s="173" t="s">
        <v>200</v>
      </c>
      <c r="D253" s="156" t="s">
        <v>345</v>
      </c>
      <c r="E253" s="183" t="s">
        <v>308</v>
      </c>
      <c r="F253" s="183">
        <v>796</v>
      </c>
      <c r="G253" s="183" t="s">
        <v>43</v>
      </c>
      <c r="H253" s="154">
        <v>32</v>
      </c>
      <c r="I253" s="183">
        <v>73405000000</v>
      </c>
      <c r="J253" s="183" t="s">
        <v>36</v>
      </c>
      <c r="K253" s="154">
        <v>282710.56</v>
      </c>
      <c r="L253" s="157">
        <v>43040</v>
      </c>
      <c r="M253" s="155" t="s">
        <v>346</v>
      </c>
      <c r="N253" s="183" t="s">
        <v>39</v>
      </c>
      <c r="O253" s="183" t="s">
        <v>40</v>
      </c>
    </row>
    <row r="254" spans="1:15" x14ac:dyDescent="0.2">
      <c r="A254" s="183">
        <v>126</v>
      </c>
      <c r="B254" s="154" t="s">
        <v>309</v>
      </c>
      <c r="C254" s="155" t="s">
        <v>309</v>
      </c>
      <c r="D254" s="156" t="s">
        <v>307</v>
      </c>
      <c r="E254" s="183" t="s">
        <v>308</v>
      </c>
      <c r="F254" s="183">
        <v>796</v>
      </c>
      <c r="G254" s="183" t="s">
        <v>43</v>
      </c>
      <c r="H254" s="154">
        <v>1</v>
      </c>
      <c r="I254" s="183">
        <v>73405000000</v>
      </c>
      <c r="J254" s="183" t="s">
        <v>36</v>
      </c>
      <c r="K254" s="154">
        <v>831355.94</v>
      </c>
      <c r="L254" s="157">
        <v>43040</v>
      </c>
      <c r="M254" s="157">
        <v>43070</v>
      </c>
      <c r="N254" s="183" t="s">
        <v>347</v>
      </c>
      <c r="O254" s="183" t="s">
        <v>40</v>
      </c>
    </row>
    <row r="255" spans="1:15" x14ac:dyDescent="0.2">
      <c r="A255" s="184">
        <v>127</v>
      </c>
      <c r="B255" s="154" t="s">
        <v>181</v>
      </c>
      <c r="C255" s="155" t="s">
        <v>180</v>
      </c>
      <c r="D255" s="156" t="s">
        <v>348</v>
      </c>
      <c r="E255" s="184" t="s">
        <v>308</v>
      </c>
      <c r="F255" s="184">
        <v>796</v>
      </c>
      <c r="G255" s="184" t="s">
        <v>43</v>
      </c>
      <c r="H255" s="154">
        <v>223</v>
      </c>
      <c r="I255" s="184">
        <v>73405000000</v>
      </c>
      <c r="J255" s="184" t="s">
        <v>36</v>
      </c>
      <c r="K255" s="154">
        <v>116514.47</v>
      </c>
      <c r="L255" s="157">
        <v>43040</v>
      </c>
      <c r="M255" s="155" t="s">
        <v>331</v>
      </c>
      <c r="N255" s="184" t="s">
        <v>39</v>
      </c>
      <c r="O255" s="184" t="s">
        <v>40</v>
      </c>
    </row>
    <row r="256" spans="1:15" x14ac:dyDescent="0.2">
      <c r="A256" s="328">
        <v>128</v>
      </c>
      <c r="B256" s="331">
        <v>27</v>
      </c>
      <c r="C256" s="334">
        <v>27</v>
      </c>
      <c r="D256" s="337" t="s">
        <v>57</v>
      </c>
      <c r="E256" s="328" t="s">
        <v>34</v>
      </c>
      <c r="F256" s="186">
        <v>116</v>
      </c>
      <c r="G256" s="186" t="s">
        <v>35</v>
      </c>
      <c r="H256" s="187">
        <v>87</v>
      </c>
      <c r="I256" s="328">
        <v>73405000000</v>
      </c>
      <c r="J256" s="328" t="s">
        <v>36</v>
      </c>
      <c r="K256" s="331">
        <v>189499.04</v>
      </c>
      <c r="L256" s="340">
        <v>43040</v>
      </c>
      <c r="M256" s="334" t="s">
        <v>322</v>
      </c>
      <c r="N256" s="328" t="s">
        <v>39</v>
      </c>
      <c r="O256" s="328" t="s">
        <v>40</v>
      </c>
    </row>
    <row r="257" spans="1:15" x14ac:dyDescent="0.2">
      <c r="A257" s="329"/>
      <c r="B257" s="332"/>
      <c r="C257" s="335"/>
      <c r="D257" s="338"/>
      <c r="E257" s="329"/>
      <c r="F257" s="188" t="s">
        <v>349</v>
      </c>
      <c r="G257" s="186" t="s">
        <v>67</v>
      </c>
      <c r="H257" s="187">
        <v>970</v>
      </c>
      <c r="I257" s="329"/>
      <c r="J257" s="329"/>
      <c r="K257" s="332"/>
      <c r="L257" s="335"/>
      <c r="M257" s="335"/>
      <c r="N257" s="329"/>
      <c r="O257" s="329"/>
    </row>
    <row r="258" spans="1:15" x14ac:dyDescent="0.2">
      <c r="A258" s="330"/>
      <c r="B258" s="333"/>
      <c r="C258" s="336"/>
      <c r="D258" s="339"/>
      <c r="E258" s="330"/>
      <c r="F258" s="186">
        <v>796</v>
      </c>
      <c r="G258" s="186" t="s">
        <v>43</v>
      </c>
      <c r="H258" s="187">
        <v>213</v>
      </c>
      <c r="I258" s="330"/>
      <c r="J258" s="330"/>
      <c r="K258" s="333"/>
      <c r="L258" s="336"/>
      <c r="M258" s="336"/>
      <c r="N258" s="330"/>
      <c r="O258" s="330"/>
    </row>
    <row r="259" spans="1:15" x14ac:dyDescent="0.2">
      <c r="A259" s="185">
        <v>129</v>
      </c>
      <c r="B259" s="154" t="s">
        <v>173</v>
      </c>
      <c r="C259" s="155" t="s">
        <v>352</v>
      </c>
      <c r="D259" s="156" t="s">
        <v>174</v>
      </c>
      <c r="E259" s="185" t="s">
        <v>308</v>
      </c>
      <c r="F259" s="160" t="s">
        <v>349</v>
      </c>
      <c r="G259" s="185" t="s">
        <v>67</v>
      </c>
      <c r="H259" s="154">
        <v>34</v>
      </c>
      <c r="I259" s="185">
        <v>73405000000</v>
      </c>
      <c r="J259" s="185" t="s">
        <v>36</v>
      </c>
      <c r="K259" s="154">
        <v>184720.22</v>
      </c>
      <c r="L259" s="157">
        <v>43040</v>
      </c>
      <c r="M259" s="155" t="s">
        <v>322</v>
      </c>
      <c r="N259" s="185" t="s">
        <v>39</v>
      </c>
      <c r="O259" s="185" t="s">
        <v>40</v>
      </c>
    </row>
    <row r="260" spans="1:15" x14ac:dyDescent="0.2">
      <c r="A260" s="185">
        <v>130</v>
      </c>
      <c r="B260" s="154" t="s">
        <v>81</v>
      </c>
      <c r="C260" s="155" t="s">
        <v>81</v>
      </c>
      <c r="D260" s="156" t="s">
        <v>350</v>
      </c>
      <c r="E260" s="185" t="s">
        <v>308</v>
      </c>
      <c r="F260" s="185">
        <v>796</v>
      </c>
      <c r="G260" s="185" t="s">
        <v>43</v>
      </c>
      <c r="H260" s="154">
        <v>15</v>
      </c>
      <c r="I260" s="185">
        <v>73405000000</v>
      </c>
      <c r="J260" s="185" t="s">
        <v>36</v>
      </c>
      <c r="K260" s="154">
        <v>638915.03</v>
      </c>
      <c r="L260" s="157">
        <v>43040</v>
      </c>
      <c r="M260" s="155" t="s">
        <v>322</v>
      </c>
      <c r="N260" s="185" t="s">
        <v>39</v>
      </c>
      <c r="O260" s="185" t="s">
        <v>40</v>
      </c>
    </row>
    <row r="261" spans="1:15" x14ac:dyDescent="0.2">
      <c r="A261" s="185">
        <v>131</v>
      </c>
      <c r="B261" s="154" t="s">
        <v>230</v>
      </c>
      <c r="C261" s="155" t="s">
        <v>229</v>
      </c>
      <c r="D261" s="156" t="s">
        <v>351</v>
      </c>
      <c r="E261" s="185" t="s">
        <v>34</v>
      </c>
      <c r="F261" s="185">
        <v>168</v>
      </c>
      <c r="G261" s="185" t="s">
        <v>47</v>
      </c>
      <c r="H261" s="154">
        <v>0.2</v>
      </c>
      <c r="I261" s="185">
        <v>73405000000</v>
      </c>
      <c r="J261" s="185" t="s">
        <v>36</v>
      </c>
      <c r="K261" s="154">
        <v>26270.400000000001</v>
      </c>
      <c r="L261" s="157">
        <v>43040</v>
      </c>
      <c r="M261" s="155" t="s">
        <v>322</v>
      </c>
      <c r="N261" s="185" t="s">
        <v>39</v>
      </c>
      <c r="O261" s="185" t="s">
        <v>40</v>
      </c>
    </row>
    <row r="262" spans="1:15" x14ac:dyDescent="0.2">
      <c r="A262" s="220">
        <v>132</v>
      </c>
      <c r="B262" s="226"/>
      <c r="C262" s="217" t="s">
        <v>354</v>
      </c>
      <c r="D262" s="223" t="s">
        <v>353</v>
      </c>
      <c r="E262" s="220" t="s">
        <v>34</v>
      </c>
      <c r="F262" s="190">
        <v>870</v>
      </c>
      <c r="G262" s="190" t="s">
        <v>232</v>
      </c>
      <c r="H262" s="191">
        <v>24</v>
      </c>
      <c r="I262" s="220">
        <v>73405000000</v>
      </c>
      <c r="J262" s="220" t="s">
        <v>36</v>
      </c>
      <c r="K262" s="226">
        <v>286221.18</v>
      </c>
      <c r="L262" s="229">
        <v>43040</v>
      </c>
      <c r="M262" s="217" t="s">
        <v>322</v>
      </c>
      <c r="N262" s="220" t="s">
        <v>39</v>
      </c>
      <c r="O262" s="220" t="s">
        <v>40</v>
      </c>
    </row>
    <row r="263" spans="1:15" x14ac:dyDescent="0.2">
      <c r="A263" s="221"/>
      <c r="B263" s="227"/>
      <c r="C263" s="218"/>
      <c r="D263" s="224"/>
      <c r="E263" s="221"/>
      <c r="F263" s="190">
        <v>163</v>
      </c>
      <c r="G263" s="190" t="s">
        <v>233</v>
      </c>
      <c r="H263" s="191">
        <v>1.5</v>
      </c>
      <c r="I263" s="221"/>
      <c r="J263" s="221"/>
      <c r="K263" s="227"/>
      <c r="L263" s="230"/>
      <c r="M263" s="218"/>
      <c r="N263" s="221"/>
      <c r="O263" s="221"/>
    </row>
    <row r="264" spans="1:15" x14ac:dyDescent="0.2">
      <c r="A264" s="221"/>
      <c r="B264" s="227"/>
      <c r="C264" s="218"/>
      <c r="D264" s="224"/>
      <c r="E264" s="221"/>
      <c r="F264" s="190">
        <v>166</v>
      </c>
      <c r="G264" s="190" t="s">
        <v>35</v>
      </c>
      <c r="H264" s="191">
        <v>4.01</v>
      </c>
      <c r="I264" s="221"/>
      <c r="J264" s="221"/>
      <c r="K264" s="227"/>
      <c r="L264" s="230"/>
      <c r="M264" s="218"/>
      <c r="N264" s="221"/>
      <c r="O264" s="221"/>
    </row>
    <row r="265" spans="1:15" x14ac:dyDescent="0.2">
      <c r="A265" s="221"/>
      <c r="B265" s="227"/>
      <c r="C265" s="218"/>
      <c r="D265" s="224"/>
      <c r="E265" s="221"/>
      <c r="F265" s="190">
        <v>112</v>
      </c>
      <c r="G265" s="190" t="s">
        <v>41</v>
      </c>
      <c r="H265" s="191">
        <v>0.8</v>
      </c>
      <c r="I265" s="221"/>
      <c r="J265" s="221"/>
      <c r="K265" s="227"/>
      <c r="L265" s="230"/>
      <c r="M265" s="218"/>
      <c r="N265" s="221"/>
      <c r="O265" s="221"/>
    </row>
    <row r="266" spans="1:15" x14ac:dyDescent="0.2">
      <c r="A266" s="221"/>
      <c r="B266" s="227"/>
      <c r="C266" s="218"/>
      <c r="D266" s="224"/>
      <c r="E266" s="221"/>
      <c r="F266" s="190">
        <v>715</v>
      </c>
      <c r="G266" s="190" t="s">
        <v>190</v>
      </c>
      <c r="H266" s="191">
        <v>20</v>
      </c>
      <c r="I266" s="221"/>
      <c r="J266" s="221"/>
      <c r="K266" s="227"/>
      <c r="L266" s="230"/>
      <c r="M266" s="218"/>
      <c r="N266" s="221"/>
      <c r="O266" s="221"/>
    </row>
    <row r="267" spans="1:15" x14ac:dyDescent="0.2">
      <c r="A267" s="221"/>
      <c r="B267" s="227"/>
      <c r="C267" s="218"/>
      <c r="D267" s="224"/>
      <c r="E267" s="221"/>
      <c r="F267" s="190">
        <v>778</v>
      </c>
      <c r="G267" s="190" t="s">
        <v>114</v>
      </c>
      <c r="H267" s="191">
        <v>17</v>
      </c>
      <c r="I267" s="221"/>
      <c r="J267" s="221"/>
      <c r="K267" s="227"/>
      <c r="L267" s="230"/>
      <c r="M267" s="218"/>
      <c r="N267" s="221"/>
      <c r="O267" s="221"/>
    </row>
    <row r="268" spans="1:15" x14ac:dyDescent="0.2">
      <c r="A268" s="222"/>
      <c r="B268" s="228"/>
      <c r="C268" s="219"/>
      <c r="D268" s="225"/>
      <c r="E268" s="222"/>
      <c r="F268" s="190">
        <v>796</v>
      </c>
      <c r="G268" s="190" t="s">
        <v>43</v>
      </c>
      <c r="H268" s="191">
        <v>1698</v>
      </c>
      <c r="I268" s="222"/>
      <c r="J268" s="222"/>
      <c r="K268" s="228"/>
      <c r="L268" s="231"/>
      <c r="M268" s="219"/>
      <c r="N268" s="222"/>
      <c r="O268" s="222"/>
    </row>
    <row r="269" spans="1:15" x14ac:dyDescent="0.2">
      <c r="A269" s="202">
        <v>133</v>
      </c>
      <c r="B269" s="205" t="s">
        <v>31</v>
      </c>
      <c r="C269" s="208" t="s">
        <v>31</v>
      </c>
      <c r="D269" s="211" t="s">
        <v>355</v>
      </c>
      <c r="E269" s="202" t="s">
        <v>308</v>
      </c>
      <c r="F269" s="189">
        <v>166</v>
      </c>
      <c r="G269" s="189" t="s">
        <v>35</v>
      </c>
      <c r="H269" s="154">
        <v>206</v>
      </c>
      <c r="I269" s="202">
        <v>73405000000</v>
      </c>
      <c r="J269" s="202" t="s">
        <v>36</v>
      </c>
      <c r="K269" s="205">
        <v>344239.51</v>
      </c>
      <c r="L269" s="214">
        <v>43040</v>
      </c>
      <c r="M269" s="208" t="s">
        <v>356</v>
      </c>
      <c r="N269" s="202" t="s">
        <v>39</v>
      </c>
      <c r="O269" s="202" t="s">
        <v>40</v>
      </c>
    </row>
    <row r="270" spans="1:15" x14ac:dyDescent="0.2">
      <c r="A270" s="203"/>
      <c r="B270" s="206"/>
      <c r="C270" s="209"/>
      <c r="D270" s="212"/>
      <c r="E270" s="203"/>
      <c r="F270" s="189">
        <v>112</v>
      </c>
      <c r="G270" s="189" t="s">
        <v>41</v>
      </c>
      <c r="H270" s="154">
        <v>6320</v>
      </c>
      <c r="I270" s="203"/>
      <c r="J270" s="203"/>
      <c r="K270" s="206"/>
      <c r="L270" s="215"/>
      <c r="M270" s="209"/>
      <c r="N270" s="203"/>
      <c r="O270" s="203"/>
    </row>
    <row r="271" spans="1:15" x14ac:dyDescent="0.2">
      <c r="A271" s="204"/>
      <c r="B271" s="207"/>
      <c r="C271" s="210"/>
      <c r="D271" s="213"/>
      <c r="E271" s="204"/>
      <c r="F271" s="189">
        <v>796</v>
      </c>
      <c r="G271" s="189" t="s">
        <v>43</v>
      </c>
      <c r="H271" s="154">
        <v>73</v>
      </c>
      <c r="I271" s="204"/>
      <c r="J271" s="204"/>
      <c r="K271" s="207"/>
      <c r="L271" s="216"/>
      <c r="M271" s="210"/>
      <c r="N271" s="204"/>
      <c r="O271" s="204"/>
    </row>
    <row r="272" spans="1:15" x14ac:dyDescent="0.2">
      <c r="A272" s="192">
        <v>134</v>
      </c>
      <c r="B272" s="154">
        <v>43</v>
      </c>
      <c r="C272" s="155" t="s">
        <v>357</v>
      </c>
      <c r="D272" s="156" t="s">
        <v>358</v>
      </c>
      <c r="E272" s="192" t="s">
        <v>267</v>
      </c>
      <c r="F272" s="192">
        <v>796</v>
      </c>
      <c r="G272" s="192" t="s">
        <v>43</v>
      </c>
      <c r="H272" s="154">
        <v>50</v>
      </c>
      <c r="I272" s="192">
        <v>73405000000</v>
      </c>
      <c r="J272" s="192" t="s">
        <v>36</v>
      </c>
      <c r="K272" s="154">
        <v>167000</v>
      </c>
      <c r="L272" s="157">
        <v>43040</v>
      </c>
      <c r="M272" s="157">
        <v>43070</v>
      </c>
      <c r="N272" s="192" t="s">
        <v>50</v>
      </c>
      <c r="O272" s="192" t="s">
        <v>40</v>
      </c>
    </row>
    <row r="273" spans="1:15" x14ac:dyDescent="0.2">
      <c r="A273" s="193">
        <v>135</v>
      </c>
      <c r="B273" s="172" t="s">
        <v>360</v>
      </c>
      <c r="C273" s="173" t="s">
        <v>360</v>
      </c>
      <c r="D273" s="156" t="s">
        <v>359</v>
      </c>
      <c r="E273" s="193" t="s">
        <v>267</v>
      </c>
      <c r="F273" s="193">
        <v>796</v>
      </c>
      <c r="G273" s="193" t="s">
        <v>43</v>
      </c>
      <c r="H273" s="154">
        <v>4</v>
      </c>
      <c r="I273" s="193">
        <v>73405000000</v>
      </c>
      <c r="J273" s="193" t="s">
        <v>36</v>
      </c>
      <c r="K273" s="154">
        <v>130662.39999999999</v>
      </c>
      <c r="L273" s="157">
        <v>43040</v>
      </c>
      <c r="M273" s="157">
        <v>43191</v>
      </c>
      <c r="N273" s="193" t="s">
        <v>39</v>
      </c>
      <c r="O273" s="193" t="s">
        <v>40</v>
      </c>
    </row>
    <row r="274" spans="1:15" x14ac:dyDescent="0.2">
      <c r="A274" s="194">
        <v>136</v>
      </c>
      <c r="B274" s="172" t="s">
        <v>363</v>
      </c>
      <c r="C274" s="173" t="s">
        <v>363</v>
      </c>
      <c r="D274" s="156" t="s">
        <v>361</v>
      </c>
      <c r="E274" s="194" t="s">
        <v>34</v>
      </c>
      <c r="F274" s="194">
        <v>796</v>
      </c>
      <c r="G274" s="194" t="s">
        <v>43</v>
      </c>
      <c r="H274" s="154">
        <v>104</v>
      </c>
      <c r="I274" s="194">
        <v>73405000000</v>
      </c>
      <c r="J274" s="194" t="s">
        <v>36</v>
      </c>
      <c r="K274" s="154">
        <v>50772.639999999999</v>
      </c>
      <c r="L274" s="157">
        <v>43040</v>
      </c>
      <c r="M274" s="155" t="s">
        <v>331</v>
      </c>
      <c r="N274" s="194" t="s">
        <v>50</v>
      </c>
      <c r="O274" s="194" t="s">
        <v>40</v>
      </c>
    </row>
    <row r="275" spans="1:15" x14ac:dyDescent="0.2">
      <c r="A275" s="202">
        <v>137</v>
      </c>
      <c r="B275" s="205">
        <v>27</v>
      </c>
      <c r="C275" s="208">
        <v>27</v>
      </c>
      <c r="D275" s="211" t="s">
        <v>57</v>
      </c>
      <c r="E275" s="202" t="s">
        <v>34</v>
      </c>
      <c r="F275" s="194">
        <v>796</v>
      </c>
      <c r="G275" s="194" t="s">
        <v>43</v>
      </c>
      <c r="H275" s="154">
        <v>583</v>
      </c>
      <c r="I275" s="202">
        <v>73405000000</v>
      </c>
      <c r="J275" s="202" t="s">
        <v>36</v>
      </c>
      <c r="K275" s="205">
        <f>339183.9+606+8899.59</f>
        <v>348689.49000000005</v>
      </c>
      <c r="L275" s="214">
        <v>43040</v>
      </c>
      <c r="M275" s="208" t="s">
        <v>331</v>
      </c>
      <c r="N275" s="202" t="s">
        <v>50</v>
      </c>
      <c r="O275" s="202" t="s">
        <v>40</v>
      </c>
    </row>
    <row r="276" spans="1:15" x14ac:dyDescent="0.2">
      <c r="A276" s="204"/>
      <c r="B276" s="207"/>
      <c r="C276" s="210"/>
      <c r="D276" s="213"/>
      <c r="E276" s="204"/>
      <c r="F276" s="160" t="s">
        <v>349</v>
      </c>
      <c r="G276" s="194" t="s">
        <v>67</v>
      </c>
      <c r="H276" s="154">
        <v>200</v>
      </c>
      <c r="I276" s="204"/>
      <c r="J276" s="204"/>
      <c r="K276" s="207"/>
      <c r="L276" s="216"/>
      <c r="M276" s="210"/>
      <c r="N276" s="204"/>
      <c r="O276" s="204"/>
    </row>
    <row r="277" spans="1:15" x14ac:dyDescent="0.2">
      <c r="A277" s="202">
        <v>138</v>
      </c>
      <c r="B277" s="205" t="s">
        <v>365</v>
      </c>
      <c r="C277" s="208" t="s">
        <v>364</v>
      </c>
      <c r="D277" s="211" t="s">
        <v>362</v>
      </c>
      <c r="E277" s="202" t="s">
        <v>34</v>
      </c>
      <c r="F277" s="194">
        <v>796</v>
      </c>
      <c r="G277" s="194" t="s">
        <v>43</v>
      </c>
      <c r="H277" s="154">
        <f>21020+546+624+1936</f>
        <v>24126</v>
      </c>
      <c r="I277" s="202">
        <v>73405000000</v>
      </c>
      <c r="J277" s="202" t="s">
        <v>36</v>
      </c>
      <c r="K277" s="205">
        <f>187890.4+4727.79+13919.4+24097.29</f>
        <v>230634.88</v>
      </c>
      <c r="L277" s="214">
        <v>43040</v>
      </c>
      <c r="M277" s="208" t="s">
        <v>331</v>
      </c>
      <c r="N277" s="202" t="s">
        <v>50</v>
      </c>
      <c r="O277" s="202" t="s">
        <v>40</v>
      </c>
    </row>
    <row r="278" spans="1:15" x14ac:dyDescent="0.2">
      <c r="A278" s="204"/>
      <c r="B278" s="207"/>
      <c r="C278" s="210"/>
      <c r="D278" s="213"/>
      <c r="E278" s="204"/>
      <c r="F278" s="194">
        <v>778</v>
      </c>
      <c r="G278" s="194" t="s">
        <v>114</v>
      </c>
      <c r="H278" s="154">
        <f>43+1+58</f>
        <v>102</v>
      </c>
      <c r="I278" s="204"/>
      <c r="J278" s="204"/>
      <c r="K278" s="207"/>
      <c r="L278" s="216"/>
      <c r="M278" s="210"/>
      <c r="N278" s="204"/>
      <c r="O278" s="204"/>
    </row>
    <row r="279" spans="1:15" x14ac:dyDescent="0.2">
      <c r="A279" s="202">
        <v>139</v>
      </c>
      <c r="B279" s="341" t="s">
        <v>367</v>
      </c>
      <c r="C279" s="344" t="s">
        <v>366</v>
      </c>
      <c r="D279" s="211" t="s">
        <v>189</v>
      </c>
      <c r="E279" s="202" t="s">
        <v>34</v>
      </c>
      <c r="F279" s="195">
        <v>715</v>
      </c>
      <c r="G279" s="195" t="s">
        <v>190</v>
      </c>
      <c r="H279" s="154">
        <v>3342</v>
      </c>
      <c r="I279" s="202">
        <v>73405000000</v>
      </c>
      <c r="J279" s="202" t="s">
        <v>36</v>
      </c>
      <c r="K279" s="205">
        <v>412748.31</v>
      </c>
      <c r="L279" s="214">
        <v>43040</v>
      </c>
      <c r="M279" s="208" t="s">
        <v>68</v>
      </c>
      <c r="N279" s="202" t="s">
        <v>39</v>
      </c>
      <c r="O279" s="202" t="s">
        <v>40</v>
      </c>
    </row>
    <row r="280" spans="1:15" x14ac:dyDescent="0.2">
      <c r="A280" s="203"/>
      <c r="B280" s="342"/>
      <c r="C280" s="345"/>
      <c r="D280" s="212"/>
      <c r="E280" s="203"/>
      <c r="F280" s="195">
        <v>778</v>
      </c>
      <c r="G280" s="195" t="s">
        <v>114</v>
      </c>
      <c r="H280" s="154">
        <v>2</v>
      </c>
      <c r="I280" s="203"/>
      <c r="J280" s="203"/>
      <c r="K280" s="206"/>
      <c r="L280" s="215"/>
      <c r="M280" s="209"/>
      <c r="N280" s="203"/>
      <c r="O280" s="203"/>
    </row>
    <row r="281" spans="1:15" x14ac:dyDescent="0.2">
      <c r="A281" s="204"/>
      <c r="B281" s="343"/>
      <c r="C281" s="346"/>
      <c r="D281" s="213"/>
      <c r="E281" s="204"/>
      <c r="F281" s="195">
        <v>796</v>
      </c>
      <c r="G281" s="195" t="s">
        <v>43</v>
      </c>
      <c r="H281" s="154">
        <v>902</v>
      </c>
      <c r="I281" s="204"/>
      <c r="J281" s="204"/>
      <c r="K281" s="207"/>
      <c r="L281" s="216"/>
      <c r="M281" s="210"/>
      <c r="N281" s="204"/>
      <c r="O281" s="204"/>
    </row>
    <row r="282" spans="1:15" x14ac:dyDescent="0.2">
      <c r="A282" s="202">
        <v>140</v>
      </c>
      <c r="B282" s="205">
        <v>27</v>
      </c>
      <c r="C282" s="208">
        <v>27</v>
      </c>
      <c r="D282" s="211" t="s">
        <v>57</v>
      </c>
      <c r="E282" s="202" t="s">
        <v>34</v>
      </c>
      <c r="F282" s="196">
        <v>796</v>
      </c>
      <c r="G282" s="196" t="s">
        <v>43</v>
      </c>
      <c r="H282" s="154">
        <v>439</v>
      </c>
      <c r="I282" s="202">
        <v>73405000000</v>
      </c>
      <c r="J282" s="202" t="s">
        <v>36</v>
      </c>
      <c r="K282" s="205">
        <v>218379.57</v>
      </c>
      <c r="L282" s="214">
        <v>43040</v>
      </c>
      <c r="M282" s="208" t="s">
        <v>331</v>
      </c>
      <c r="N282" s="202" t="s">
        <v>50</v>
      </c>
      <c r="O282" s="202" t="s">
        <v>40</v>
      </c>
    </row>
    <row r="283" spans="1:15" x14ac:dyDescent="0.2">
      <c r="A283" s="204"/>
      <c r="B283" s="207"/>
      <c r="C283" s="210"/>
      <c r="D283" s="213"/>
      <c r="E283" s="204"/>
      <c r="F283" s="196" t="s">
        <v>349</v>
      </c>
      <c r="G283" s="196" t="s">
        <v>67</v>
      </c>
      <c r="H283" s="154">
        <v>200</v>
      </c>
      <c r="I283" s="204"/>
      <c r="J283" s="204"/>
      <c r="K283" s="207"/>
      <c r="L283" s="210"/>
      <c r="M283" s="210"/>
      <c r="N283" s="204"/>
      <c r="O283" s="204"/>
    </row>
    <row r="284" spans="1:15" x14ac:dyDescent="0.2">
      <c r="A284" s="196">
        <v>141</v>
      </c>
      <c r="B284" s="154">
        <v>27</v>
      </c>
      <c r="C284" s="155" t="s">
        <v>56</v>
      </c>
      <c r="D284" s="156" t="s">
        <v>368</v>
      </c>
      <c r="E284" s="196" t="s">
        <v>34</v>
      </c>
      <c r="F284" s="196">
        <v>796</v>
      </c>
      <c r="G284" s="196" t="s">
        <v>43</v>
      </c>
      <c r="H284" s="154">
        <v>144</v>
      </c>
      <c r="I284" s="196">
        <v>73405000000</v>
      </c>
      <c r="J284" s="196" t="s">
        <v>36</v>
      </c>
      <c r="K284" s="154">
        <v>130309.92</v>
      </c>
      <c r="L284" s="157">
        <v>43040</v>
      </c>
      <c r="M284" s="155" t="s">
        <v>369</v>
      </c>
      <c r="N284" s="196" t="s">
        <v>50</v>
      </c>
      <c r="O284" s="196" t="s">
        <v>40</v>
      </c>
    </row>
    <row r="285" spans="1:15" x14ac:dyDescent="0.2">
      <c r="A285" s="202">
        <v>142</v>
      </c>
      <c r="B285" s="205" t="s">
        <v>140</v>
      </c>
      <c r="C285" s="208" t="s">
        <v>140</v>
      </c>
      <c r="D285" s="211" t="s">
        <v>138</v>
      </c>
      <c r="E285" s="202" t="s">
        <v>34</v>
      </c>
      <c r="F285" s="197">
        <v>796</v>
      </c>
      <c r="G285" s="197" t="s">
        <v>43</v>
      </c>
      <c r="H285" s="154">
        <v>676</v>
      </c>
      <c r="I285" s="202">
        <v>73405000000</v>
      </c>
      <c r="J285" s="202" t="s">
        <v>36</v>
      </c>
      <c r="K285" s="205">
        <v>181909.28</v>
      </c>
      <c r="L285" s="214">
        <v>43040</v>
      </c>
      <c r="M285" s="208" t="s">
        <v>331</v>
      </c>
      <c r="N285" s="202" t="s">
        <v>50</v>
      </c>
      <c r="O285" s="202" t="s">
        <v>40</v>
      </c>
    </row>
    <row r="286" spans="1:15" x14ac:dyDescent="0.2">
      <c r="A286" s="204"/>
      <c r="B286" s="207"/>
      <c r="C286" s="210"/>
      <c r="D286" s="213"/>
      <c r="E286" s="204"/>
      <c r="F286" s="197">
        <v>839</v>
      </c>
      <c r="G286" s="197" t="s">
        <v>234</v>
      </c>
      <c r="H286" s="154">
        <v>12</v>
      </c>
      <c r="I286" s="204"/>
      <c r="J286" s="204"/>
      <c r="K286" s="207"/>
      <c r="L286" s="216"/>
      <c r="M286" s="210"/>
      <c r="N286" s="204"/>
      <c r="O286" s="204"/>
    </row>
    <row r="287" spans="1:15" x14ac:dyDescent="0.2">
      <c r="A287" s="197">
        <v>143</v>
      </c>
      <c r="B287" s="154" t="s">
        <v>148</v>
      </c>
      <c r="C287" s="155" t="s">
        <v>148</v>
      </c>
      <c r="D287" s="166" t="s">
        <v>370</v>
      </c>
      <c r="E287" s="199" t="s">
        <v>308</v>
      </c>
      <c r="F287" s="197">
        <v>796</v>
      </c>
      <c r="G287" s="197" t="s">
        <v>43</v>
      </c>
      <c r="H287" s="154">
        <v>10</v>
      </c>
      <c r="I287" s="197">
        <v>73405000000</v>
      </c>
      <c r="J287" s="197" t="s">
        <v>36</v>
      </c>
      <c r="K287" s="154">
        <v>77987.08</v>
      </c>
      <c r="L287" s="157">
        <v>43040</v>
      </c>
      <c r="M287" s="155" t="s">
        <v>371</v>
      </c>
      <c r="N287" s="197" t="s">
        <v>50</v>
      </c>
      <c r="O287" s="197" t="s">
        <v>40</v>
      </c>
    </row>
    <row r="288" spans="1:15" x14ac:dyDescent="0.2">
      <c r="A288" s="197">
        <v>144</v>
      </c>
      <c r="B288" s="154" t="s">
        <v>31</v>
      </c>
      <c r="C288" s="155" t="s">
        <v>31</v>
      </c>
      <c r="D288" s="156" t="s">
        <v>304</v>
      </c>
      <c r="E288" s="199" t="s">
        <v>34</v>
      </c>
      <c r="F288" s="197">
        <v>112</v>
      </c>
      <c r="G288" s="197" t="s">
        <v>41</v>
      </c>
      <c r="H288" s="154">
        <v>117750</v>
      </c>
      <c r="I288" s="197">
        <v>73405000000</v>
      </c>
      <c r="J288" s="197" t="s">
        <v>36</v>
      </c>
      <c r="K288" s="154">
        <v>3615787.5</v>
      </c>
      <c r="L288" s="157">
        <v>43040</v>
      </c>
      <c r="M288" s="155" t="s">
        <v>372</v>
      </c>
      <c r="N288" s="197" t="s">
        <v>50</v>
      </c>
      <c r="O288" s="197" t="s">
        <v>40</v>
      </c>
    </row>
    <row r="289" spans="1:15" x14ac:dyDescent="0.2">
      <c r="A289" s="197">
        <v>145</v>
      </c>
      <c r="B289" s="154" t="s">
        <v>31</v>
      </c>
      <c r="C289" s="155" t="s">
        <v>31</v>
      </c>
      <c r="D289" s="156" t="s">
        <v>373</v>
      </c>
      <c r="E289" s="197" t="s">
        <v>34</v>
      </c>
      <c r="F289" s="197">
        <v>112</v>
      </c>
      <c r="G289" s="197" t="s">
        <v>41</v>
      </c>
      <c r="H289" s="154">
        <v>730</v>
      </c>
      <c r="I289" s="197">
        <v>73405000000</v>
      </c>
      <c r="J289" s="197" t="s">
        <v>36</v>
      </c>
      <c r="K289" s="154">
        <v>23965.9</v>
      </c>
      <c r="L289" s="157">
        <v>43040</v>
      </c>
      <c r="M289" s="155" t="s">
        <v>372</v>
      </c>
      <c r="N289" s="197" t="s">
        <v>50</v>
      </c>
      <c r="O289" s="197" t="s">
        <v>40</v>
      </c>
    </row>
    <row r="290" spans="1:15" x14ac:dyDescent="0.2">
      <c r="A290" s="198">
        <v>146</v>
      </c>
      <c r="B290" s="172" t="s">
        <v>375</v>
      </c>
      <c r="C290" s="173" t="s">
        <v>375</v>
      </c>
      <c r="D290" s="156" t="s">
        <v>374</v>
      </c>
      <c r="E290" s="198" t="s">
        <v>308</v>
      </c>
      <c r="F290" s="198">
        <v>796</v>
      </c>
      <c r="G290" s="198" t="s">
        <v>43</v>
      </c>
      <c r="H290" s="154">
        <v>86</v>
      </c>
      <c r="I290" s="198">
        <v>73405000000</v>
      </c>
      <c r="J290" s="198" t="s">
        <v>36</v>
      </c>
      <c r="K290" s="154">
        <v>40836.239999999998</v>
      </c>
      <c r="L290" s="157">
        <v>43040</v>
      </c>
      <c r="M290" s="157">
        <v>43070</v>
      </c>
      <c r="N290" s="198" t="s">
        <v>279</v>
      </c>
      <c r="O290" s="198" t="s">
        <v>157</v>
      </c>
    </row>
    <row r="291" spans="1:15" x14ac:dyDescent="0.2">
      <c r="A291" s="200">
        <v>147</v>
      </c>
      <c r="B291" s="154" t="s">
        <v>167</v>
      </c>
      <c r="C291" s="155" t="s">
        <v>380</v>
      </c>
      <c r="D291" s="156" t="s">
        <v>175</v>
      </c>
      <c r="E291" s="200" t="s">
        <v>34</v>
      </c>
      <c r="F291" s="200">
        <v>796</v>
      </c>
      <c r="G291" s="200" t="s">
        <v>43</v>
      </c>
      <c r="H291" s="154">
        <v>389</v>
      </c>
      <c r="I291" s="200">
        <v>73405000000</v>
      </c>
      <c r="J291" s="200" t="s">
        <v>36</v>
      </c>
      <c r="K291" s="154">
        <v>128228.77</v>
      </c>
      <c r="L291" s="157">
        <v>43040</v>
      </c>
      <c r="M291" s="155" t="s">
        <v>331</v>
      </c>
      <c r="N291" s="200" t="s">
        <v>50</v>
      </c>
      <c r="O291" s="200" t="s">
        <v>40</v>
      </c>
    </row>
    <row r="292" spans="1:15" x14ac:dyDescent="0.2">
      <c r="A292" s="200">
        <v>148</v>
      </c>
      <c r="B292" s="154" t="s">
        <v>181</v>
      </c>
      <c r="C292" s="155" t="s">
        <v>381</v>
      </c>
      <c r="D292" s="156" t="s">
        <v>376</v>
      </c>
      <c r="E292" s="200" t="s">
        <v>34</v>
      </c>
      <c r="F292" s="200">
        <v>796</v>
      </c>
      <c r="G292" s="200" t="s">
        <v>43</v>
      </c>
      <c r="H292" s="154">
        <v>29</v>
      </c>
      <c r="I292" s="200">
        <v>73405000000</v>
      </c>
      <c r="J292" s="200" t="s">
        <v>36</v>
      </c>
      <c r="K292" s="154">
        <v>59007.37</v>
      </c>
      <c r="L292" s="157">
        <v>43040</v>
      </c>
      <c r="M292" s="155" t="s">
        <v>331</v>
      </c>
      <c r="N292" s="200" t="s">
        <v>50</v>
      </c>
      <c r="O292" s="200" t="s">
        <v>40</v>
      </c>
    </row>
    <row r="293" spans="1:15" x14ac:dyDescent="0.2">
      <c r="A293" s="200">
        <v>149</v>
      </c>
      <c r="B293" s="154" t="s">
        <v>181</v>
      </c>
      <c r="C293" s="155" t="s">
        <v>381</v>
      </c>
      <c r="D293" s="156" t="s">
        <v>377</v>
      </c>
      <c r="E293" s="200" t="s">
        <v>34</v>
      </c>
      <c r="F293" s="200">
        <v>796</v>
      </c>
      <c r="G293" s="200" t="s">
        <v>43</v>
      </c>
      <c r="H293" s="154">
        <v>14</v>
      </c>
      <c r="I293" s="200">
        <v>73405000000</v>
      </c>
      <c r="J293" s="200" t="s">
        <v>36</v>
      </c>
      <c r="K293" s="154">
        <v>64481.54</v>
      </c>
      <c r="L293" s="157">
        <v>43040</v>
      </c>
      <c r="M293" s="155" t="s">
        <v>378</v>
      </c>
      <c r="N293" s="200" t="s">
        <v>50</v>
      </c>
      <c r="O293" s="200" t="s">
        <v>40</v>
      </c>
    </row>
    <row r="294" spans="1:15" x14ac:dyDescent="0.2">
      <c r="A294" s="202">
        <v>150</v>
      </c>
      <c r="B294" s="205" t="s">
        <v>181</v>
      </c>
      <c r="C294" s="208" t="s">
        <v>181</v>
      </c>
      <c r="D294" s="211" t="s">
        <v>379</v>
      </c>
      <c r="E294" s="202" t="s">
        <v>34</v>
      </c>
      <c r="F294" s="200">
        <v>166</v>
      </c>
      <c r="G294" s="200" t="s">
        <v>35</v>
      </c>
      <c r="H294" s="154">
        <v>1109.2</v>
      </c>
      <c r="I294" s="202">
        <v>73405000000</v>
      </c>
      <c r="J294" s="202" t="s">
        <v>36</v>
      </c>
      <c r="K294" s="205">
        <v>123926.46</v>
      </c>
      <c r="L294" s="214">
        <v>43040</v>
      </c>
      <c r="M294" s="208" t="s">
        <v>331</v>
      </c>
      <c r="N294" s="202" t="s">
        <v>50</v>
      </c>
      <c r="O294" s="202" t="s">
        <v>40</v>
      </c>
    </row>
    <row r="295" spans="1:15" x14ac:dyDescent="0.2">
      <c r="A295" s="203"/>
      <c r="B295" s="206"/>
      <c r="C295" s="209"/>
      <c r="D295" s="212"/>
      <c r="E295" s="203"/>
      <c r="F295" s="160" t="s">
        <v>349</v>
      </c>
      <c r="G295" s="200" t="s">
        <v>67</v>
      </c>
      <c r="H295" s="154">
        <v>140</v>
      </c>
      <c r="I295" s="203"/>
      <c r="J295" s="203"/>
      <c r="K295" s="206"/>
      <c r="L295" s="215"/>
      <c r="M295" s="209"/>
      <c r="N295" s="203"/>
      <c r="O295" s="203"/>
    </row>
    <row r="296" spans="1:15" x14ac:dyDescent="0.2">
      <c r="A296" s="204"/>
      <c r="B296" s="207"/>
      <c r="C296" s="210"/>
      <c r="D296" s="213"/>
      <c r="E296" s="204"/>
      <c r="F296" s="200">
        <v>796</v>
      </c>
      <c r="G296" s="200" t="s">
        <v>43</v>
      </c>
      <c r="H296" s="154">
        <v>1207</v>
      </c>
      <c r="I296" s="204"/>
      <c r="J296" s="204"/>
      <c r="K296" s="207"/>
      <c r="L296" s="216"/>
      <c r="M296" s="210"/>
      <c r="N296" s="204"/>
      <c r="O296" s="204"/>
    </row>
    <row r="297" spans="1:15" x14ac:dyDescent="0.2">
      <c r="A297" s="202">
        <v>151</v>
      </c>
      <c r="B297" s="205" t="s">
        <v>181</v>
      </c>
      <c r="C297" s="208" t="s">
        <v>181</v>
      </c>
      <c r="D297" s="211" t="s">
        <v>379</v>
      </c>
      <c r="E297" s="202" t="s">
        <v>34</v>
      </c>
      <c r="F297" s="201">
        <v>166</v>
      </c>
      <c r="G297" s="201" t="s">
        <v>35</v>
      </c>
      <c r="H297" s="154">
        <v>1109.5</v>
      </c>
      <c r="I297" s="202">
        <v>73405000000</v>
      </c>
      <c r="J297" s="202" t="s">
        <v>36</v>
      </c>
      <c r="K297" s="205">
        <v>123956.39</v>
      </c>
      <c r="L297" s="214">
        <v>43040</v>
      </c>
      <c r="M297" s="208" t="s">
        <v>331</v>
      </c>
      <c r="N297" s="202" t="s">
        <v>50</v>
      </c>
      <c r="O297" s="202" t="s">
        <v>40</v>
      </c>
    </row>
    <row r="298" spans="1:15" x14ac:dyDescent="0.2">
      <c r="A298" s="203"/>
      <c r="B298" s="206"/>
      <c r="C298" s="209"/>
      <c r="D298" s="212"/>
      <c r="E298" s="203"/>
      <c r="F298" s="201" t="s">
        <v>349</v>
      </c>
      <c r="G298" s="201" t="s">
        <v>67</v>
      </c>
      <c r="H298" s="154">
        <v>140</v>
      </c>
      <c r="I298" s="203"/>
      <c r="J298" s="203"/>
      <c r="K298" s="206"/>
      <c r="L298" s="209"/>
      <c r="M298" s="209"/>
      <c r="N298" s="203"/>
      <c r="O298" s="203"/>
    </row>
    <row r="299" spans="1:15" x14ac:dyDescent="0.2">
      <c r="A299" s="204"/>
      <c r="B299" s="207"/>
      <c r="C299" s="210"/>
      <c r="D299" s="213"/>
      <c r="E299" s="204"/>
      <c r="F299" s="201">
        <v>796</v>
      </c>
      <c r="G299" s="201" t="s">
        <v>43</v>
      </c>
      <c r="H299" s="154">
        <v>1207</v>
      </c>
      <c r="I299" s="204"/>
      <c r="J299" s="204"/>
      <c r="K299" s="207"/>
      <c r="L299" s="210"/>
      <c r="M299" s="210"/>
      <c r="N299" s="204"/>
      <c r="O299" s="204"/>
    </row>
    <row r="300" spans="1:15" x14ac:dyDescent="0.2">
      <c r="A300" s="202">
        <v>152</v>
      </c>
      <c r="B300" s="205" t="s">
        <v>181</v>
      </c>
      <c r="C300" s="208" t="s">
        <v>181</v>
      </c>
      <c r="D300" s="211" t="s">
        <v>382</v>
      </c>
      <c r="E300" s="202" t="s">
        <v>34</v>
      </c>
      <c r="F300" s="201">
        <v>166</v>
      </c>
      <c r="G300" s="201" t="s">
        <v>35</v>
      </c>
      <c r="H300" s="154">
        <v>155.41999999999999</v>
      </c>
      <c r="I300" s="202">
        <v>73405000000</v>
      </c>
      <c r="J300" s="202" t="s">
        <v>36</v>
      </c>
      <c r="K300" s="205">
        <v>14700.99</v>
      </c>
      <c r="L300" s="214">
        <v>43040</v>
      </c>
      <c r="M300" s="208" t="s">
        <v>331</v>
      </c>
      <c r="N300" s="202" t="s">
        <v>50</v>
      </c>
      <c r="O300" s="202" t="s">
        <v>40</v>
      </c>
    </row>
    <row r="301" spans="1:15" x14ac:dyDescent="0.2">
      <c r="A301" s="203"/>
      <c r="B301" s="206"/>
      <c r="C301" s="209"/>
      <c r="D301" s="212"/>
      <c r="E301" s="203"/>
      <c r="F301" s="160" t="s">
        <v>349</v>
      </c>
      <c r="G301" s="201" t="s">
        <v>67</v>
      </c>
      <c r="H301" s="154">
        <v>20</v>
      </c>
      <c r="I301" s="203"/>
      <c r="J301" s="203"/>
      <c r="K301" s="206"/>
      <c r="L301" s="215"/>
      <c r="M301" s="209"/>
      <c r="N301" s="203"/>
      <c r="O301" s="203"/>
    </row>
    <row r="302" spans="1:15" x14ac:dyDescent="0.2">
      <c r="A302" s="204"/>
      <c r="B302" s="207"/>
      <c r="C302" s="210"/>
      <c r="D302" s="213"/>
      <c r="E302" s="204"/>
      <c r="F302" s="201">
        <v>796</v>
      </c>
      <c r="G302" s="201" t="s">
        <v>43</v>
      </c>
      <c r="H302" s="154">
        <v>4</v>
      </c>
      <c r="I302" s="204"/>
      <c r="J302" s="204"/>
      <c r="K302" s="207"/>
      <c r="L302" s="216"/>
      <c r="M302" s="210"/>
      <c r="N302" s="204"/>
      <c r="O302" s="204"/>
    </row>
    <row r="303" spans="1:15" x14ac:dyDescent="0.2">
      <c r="A303" s="201">
        <v>153</v>
      </c>
      <c r="B303" s="172" t="s">
        <v>385</v>
      </c>
      <c r="C303" s="155" t="s">
        <v>384</v>
      </c>
      <c r="D303" s="156" t="s">
        <v>383</v>
      </c>
      <c r="E303" s="201" t="s">
        <v>34</v>
      </c>
      <c r="F303" s="160" t="s">
        <v>349</v>
      </c>
      <c r="G303" s="201" t="s">
        <v>67</v>
      </c>
      <c r="H303" s="154">
        <v>120</v>
      </c>
      <c r="I303" s="201">
        <v>73405000000</v>
      </c>
      <c r="J303" s="201" t="s">
        <v>36</v>
      </c>
      <c r="K303" s="154">
        <v>85671.6</v>
      </c>
      <c r="L303" s="157">
        <v>43040</v>
      </c>
      <c r="M303" s="155" t="s">
        <v>386</v>
      </c>
      <c r="N303" s="201" t="s">
        <v>50</v>
      </c>
      <c r="O303" s="201" t="s">
        <v>40</v>
      </c>
    </row>
  </sheetData>
  <sheetProtection selectLockedCells="1" selectUnlockedCells="1"/>
  <autoFilter ref="A18:FC127"/>
  <mergeCells count="474">
    <mergeCell ref="M297:M299"/>
    <mergeCell ref="N297:N299"/>
    <mergeCell ref="O297:O299"/>
    <mergeCell ref="A300:A302"/>
    <mergeCell ref="B300:B302"/>
    <mergeCell ref="C300:C302"/>
    <mergeCell ref="D300:D302"/>
    <mergeCell ref="E300:E302"/>
    <mergeCell ref="I300:I302"/>
    <mergeCell ref="J300:J302"/>
    <mergeCell ref="K300:K302"/>
    <mergeCell ref="L300:L302"/>
    <mergeCell ref="M300:M302"/>
    <mergeCell ref="N300:N302"/>
    <mergeCell ref="O300:O302"/>
    <mergeCell ref="A297:A299"/>
    <mergeCell ref="B297:B299"/>
    <mergeCell ref="C297:C299"/>
    <mergeCell ref="D297:D299"/>
    <mergeCell ref="E297:E299"/>
    <mergeCell ref="I297:I299"/>
    <mergeCell ref="J297:J299"/>
    <mergeCell ref="K297:K299"/>
    <mergeCell ref="L297:L299"/>
    <mergeCell ref="M279:M281"/>
    <mergeCell ref="N279:N281"/>
    <mergeCell ref="O279:O281"/>
    <mergeCell ref="A279:A281"/>
    <mergeCell ref="B279:B281"/>
    <mergeCell ref="C279:C281"/>
    <mergeCell ref="D279:D281"/>
    <mergeCell ref="E279:E281"/>
    <mergeCell ref="I279:I281"/>
    <mergeCell ref="J279:J281"/>
    <mergeCell ref="K279:K281"/>
    <mergeCell ref="L279:L281"/>
    <mergeCell ref="M269:M271"/>
    <mergeCell ref="N269:N271"/>
    <mergeCell ref="O269:O271"/>
    <mergeCell ref="A269:A271"/>
    <mergeCell ref="B269:B271"/>
    <mergeCell ref="C269:C271"/>
    <mergeCell ref="D269:D271"/>
    <mergeCell ref="E269:E271"/>
    <mergeCell ref="I269:I271"/>
    <mergeCell ref="J269:J271"/>
    <mergeCell ref="K269:K271"/>
    <mergeCell ref="L269:L271"/>
    <mergeCell ref="O256:O258"/>
    <mergeCell ref="B256:B258"/>
    <mergeCell ref="C256:C258"/>
    <mergeCell ref="A256:A258"/>
    <mergeCell ref="D256:D258"/>
    <mergeCell ref="E256:E258"/>
    <mergeCell ref="I256:I258"/>
    <mergeCell ref="J256:J258"/>
    <mergeCell ref="K256:K258"/>
    <mergeCell ref="L256:L258"/>
    <mergeCell ref="M256:M258"/>
    <mergeCell ref="N256:N258"/>
    <mergeCell ref="N213:N214"/>
    <mergeCell ref="O213:O214"/>
    <mergeCell ref="A213:A214"/>
    <mergeCell ref="B213:B214"/>
    <mergeCell ref="C213:C214"/>
    <mergeCell ref="D213:D214"/>
    <mergeCell ref="E213:E214"/>
    <mergeCell ref="I213:I214"/>
    <mergeCell ref="J213:J214"/>
    <mergeCell ref="K213:K214"/>
    <mergeCell ref="L213:L214"/>
    <mergeCell ref="M213:M214"/>
    <mergeCell ref="J204:J205"/>
    <mergeCell ref="K204:K205"/>
    <mergeCell ref="L204:L205"/>
    <mergeCell ref="M204:M205"/>
    <mergeCell ref="N204:N205"/>
    <mergeCell ref="O204:O205"/>
    <mergeCell ref="A204:A205"/>
    <mergeCell ref="B204:B205"/>
    <mergeCell ref="C204:C205"/>
    <mergeCell ref="D204:D205"/>
    <mergeCell ref="E204:E205"/>
    <mergeCell ref="I204:I205"/>
    <mergeCell ref="J192:J195"/>
    <mergeCell ref="K192:K195"/>
    <mergeCell ref="L192:L195"/>
    <mergeCell ref="M192:M195"/>
    <mergeCell ref="N192:N195"/>
    <mergeCell ref="O192:O195"/>
    <mergeCell ref="A192:A195"/>
    <mergeCell ref="B192:B195"/>
    <mergeCell ref="C192:C195"/>
    <mergeCell ref="D192:D195"/>
    <mergeCell ref="E192:E195"/>
    <mergeCell ref="I192:I195"/>
    <mergeCell ref="J181:J183"/>
    <mergeCell ref="K181:K183"/>
    <mergeCell ref="L181:L183"/>
    <mergeCell ref="M181:M183"/>
    <mergeCell ref="N181:N183"/>
    <mergeCell ref="O181:O183"/>
    <mergeCell ref="A181:A183"/>
    <mergeCell ref="B181:B183"/>
    <mergeCell ref="C181:C183"/>
    <mergeCell ref="D181:D183"/>
    <mergeCell ref="E181:E183"/>
    <mergeCell ref="I181:I183"/>
    <mergeCell ref="J175:J176"/>
    <mergeCell ref="K175:K176"/>
    <mergeCell ref="L175:L176"/>
    <mergeCell ref="M175:M176"/>
    <mergeCell ref="N175:N176"/>
    <mergeCell ref="O175:O176"/>
    <mergeCell ref="A175:A176"/>
    <mergeCell ref="B175:B176"/>
    <mergeCell ref="C175:C176"/>
    <mergeCell ref="D175:D176"/>
    <mergeCell ref="E175:E176"/>
    <mergeCell ref="I175:I176"/>
    <mergeCell ref="J161:J170"/>
    <mergeCell ref="K161:K170"/>
    <mergeCell ref="L161:L170"/>
    <mergeCell ref="M161:M170"/>
    <mergeCell ref="N161:N170"/>
    <mergeCell ref="O161:O170"/>
    <mergeCell ref="A161:A170"/>
    <mergeCell ref="B161:B164"/>
    <mergeCell ref="C161:C164"/>
    <mergeCell ref="D161:D170"/>
    <mergeCell ref="E161:E170"/>
    <mergeCell ref="I161:I170"/>
    <mergeCell ref="J157:J158"/>
    <mergeCell ref="K157:K158"/>
    <mergeCell ref="L157:L158"/>
    <mergeCell ref="M157:M158"/>
    <mergeCell ref="N157:N158"/>
    <mergeCell ref="O157:O158"/>
    <mergeCell ref="A157:A158"/>
    <mergeCell ref="B157:B158"/>
    <mergeCell ref="C157:C158"/>
    <mergeCell ref="D157:D158"/>
    <mergeCell ref="E157:E158"/>
    <mergeCell ref="I157:I158"/>
    <mergeCell ref="J155:J156"/>
    <mergeCell ref="K155:K156"/>
    <mergeCell ref="L155:L156"/>
    <mergeCell ref="M155:M156"/>
    <mergeCell ref="N155:N156"/>
    <mergeCell ref="O155:O156"/>
    <mergeCell ref="A155:A156"/>
    <mergeCell ref="B155:B156"/>
    <mergeCell ref="C155:C156"/>
    <mergeCell ref="D155:D156"/>
    <mergeCell ref="E155:E156"/>
    <mergeCell ref="I155:I156"/>
    <mergeCell ref="N135:N140"/>
    <mergeCell ref="J147:J154"/>
    <mergeCell ref="K147:K154"/>
    <mergeCell ref="L147:L154"/>
    <mergeCell ref="M147:M154"/>
    <mergeCell ref="N147:N154"/>
    <mergeCell ref="O147:O154"/>
    <mergeCell ref="A147:A154"/>
    <mergeCell ref="B147:B154"/>
    <mergeCell ref="C147:C154"/>
    <mergeCell ref="D147:D154"/>
    <mergeCell ref="E147:E154"/>
    <mergeCell ref="I147:I154"/>
    <mergeCell ref="B135:B140"/>
    <mergeCell ref="C135:C140"/>
    <mergeCell ref="D135:D140"/>
    <mergeCell ref="E135:E140"/>
    <mergeCell ref="I135:I140"/>
    <mergeCell ref="J135:J140"/>
    <mergeCell ref="K135:K140"/>
    <mergeCell ref="L135:L140"/>
    <mergeCell ref="M135:M140"/>
    <mergeCell ref="J141:J142"/>
    <mergeCell ref="K141:K142"/>
    <mergeCell ref="L141:L142"/>
    <mergeCell ref="M141:M142"/>
    <mergeCell ref="N141:N142"/>
    <mergeCell ref="O141:O142"/>
    <mergeCell ref="A141:A142"/>
    <mergeCell ref="B141:B142"/>
    <mergeCell ref="C141:C142"/>
    <mergeCell ref="D141:D142"/>
    <mergeCell ref="E141:E142"/>
    <mergeCell ref="I141:I142"/>
    <mergeCell ref="O135:O140"/>
    <mergeCell ref="M120:M127"/>
    <mergeCell ref="N120:N127"/>
    <mergeCell ref="A116:A119"/>
    <mergeCell ref="D116:D119"/>
    <mergeCell ref="E116:E119"/>
    <mergeCell ref="I116:I119"/>
    <mergeCell ref="J116:J119"/>
    <mergeCell ref="K116:K119"/>
    <mergeCell ref="L116:L119"/>
    <mergeCell ref="M116:M119"/>
    <mergeCell ref="B122:B123"/>
    <mergeCell ref="N116:N119"/>
    <mergeCell ref="O116:O119"/>
    <mergeCell ref="A120:A127"/>
    <mergeCell ref="B120:B121"/>
    <mergeCell ref="D120:D127"/>
    <mergeCell ref="E120:E127"/>
    <mergeCell ref="I120:I127"/>
    <mergeCell ref="J120:J127"/>
    <mergeCell ref="K120:K127"/>
    <mergeCell ref="L120:L127"/>
    <mergeCell ref="O120:O127"/>
    <mergeCell ref="A135:A140"/>
    <mergeCell ref="O105:O109"/>
    <mergeCell ref="A106:A109"/>
    <mergeCell ref="D106:D109"/>
    <mergeCell ref="E106:E109"/>
    <mergeCell ref="K106:K109"/>
    <mergeCell ref="L106:L109"/>
    <mergeCell ref="M106:M109"/>
    <mergeCell ref="N106:N109"/>
    <mergeCell ref="A112:A113"/>
    <mergeCell ref="D112:D113"/>
    <mergeCell ref="E112:E113"/>
    <mergeCell ref="I112:I113"/>
    <mergeCell ref="J112:J113"/>
    <mergeCell ref="K112:K113"/>
    <mergeCell ref="L112:L113"/>
    <mergeCell ref="M112:M113"/>
    <mergeCell ref="N112:N113"/>
    <mergeCell ref="O112:O113"/>
    <mergeCell ref="L84:L99"/>
    <mergeCell ref="M84:M99"/>
    <mergeCell ref="N84:N99"/>
    <mergeCell ref="O84:O99"/>
    <mergeCell ref="B87:B94"/>
    <mergeCell ref="A100:A102"/>
    <mergeCell ref="D100:D102"/>
    <mergeCell ref="E100:E102"/>
    <mergeCell ref="I100:I102"/>
    <mergeCell ref="J100:J102"/>
    <mergeCell ref="A84:A99"/>
    <mergeCell ref="D84:D99"/>
    <mergeCell ref="E84:E99"/>
    <mergeCell ref="I84:I99"/>
    <mergeCell ref="J84:J99"/>
    <mergeCell ref="K84:K99"/>
    <mergeCell ref="K100:K102"/>
    <mergeCell ref="L100:L102"/>
    <mergeCell ref="M100:M102"/>
    <mergeCell ref="N100:N102"/>
    <mergeCell ref="N61:N82"/>
    <mergeCell ref="O61:O82"/>
    <mergeCell ref="B63:B64"/>
    <mergeCell ref="C63:C64"/>
    <mergeCell ref="B65:B67"/>
    <mergeCell ref="B71:B72"/>
    <mergeCell ref="N49:N59"/>
    <mergeCell ref="O49:O59"/>
    <mergeCell ref="B51:B53"/>
    <mergeCell ref="C51:C53"/>
    <mergeCell ref="A61:A82"/>
    <mergeCell ref="D61:D82"/>
    <mergeCell ref="E61:E82"/>
    <mergeCell ref="I61:I82"/>
    <mergeCell ref="J61:J82"/>
    <mergeCell ref="K61:K82"/>
    <mergeCell ref="N46:N47"/>
    <mergeCell ref="O46:O47"/>
    <mergeCell ref="A49:A59"/>
    <mergeCell ref="D49:D59"/>
    <mergeCell ref="E49:E59"/>
    <mergeCell ref="I49:I59"/>
    <mergeCell ref="J49:J59"/>
    <mergeCell ref="K49:K59"/>
    <mergeCell ref="L49:L59"/>
    <mergeCell ref="M49:M59"/>
    <mergeCell ref="A46:A47"/>
    <mergeCell ref="D46:D47"/>
    <mergeCell ref="E46:E47"/>
    <mergeCell ref="K46:K47"/>
    <mergeCell ref="L46:L47"/>
    <mergeCell ref="M46:M47"/>
    <mergeCell ref="L61:L82"/>
    <mergeCell ref="M61:M82"/>
    <mergeCell ref="A37:A39"/>
    <mergeCell ref="B37:B39"/>
    <mergeCell ref="D37:D39"/>
    <mergeCell ref="E37:E39"/>
    <mergeCell ref="K37:K39"/>
    <mergeCell ref="N37:N39"/>
    <mergeCell ref="O37:O39"/>
    <mergeCell ref="L43:L45"/>
    <mergeCell ref="M43:M45"/>
    <mergeCell ref="N43:N45"/>
    <mergeCell ref="O43:O45"/>
    <mergeCell ref="B44:B45"/>
    <mergeCell ref="C44:C45"/>
    <mergeCell ref="A43:A45"/>
    <mergeCell ref="D43:D45"/>
    <mergeCell ref="E43:E45"/>
    <mergeCell ref="I43:I45"/>
    <mergeCell ref="J43:J45"/>
    <mergeCell ref="K43:K45"/>
    <mergeCell ref="P32:P33"/>
    <mergeCell ref="A35:A36"/>
    <mergeCell ref="B35:B36"/>
    <mergeCell ref="D35:D36"/>
    <mergeCell ref="E35:E36"/>
    <mergeCell ref="I35:I36"/>
    <mergeCell ref="J35:J36"/>
    <mergeCell ref="K35:K36"/>
    <mergeCell ref="L35:L36"/>
    <mergeCell ref="M35:M36"/>
    <mergeCell ref="J32:J33"/>
    <mergeCell ref="K32:K33"/>
    <mergeCell ref="L32:L33"/>
    <mergeCell ref="M32:M33"/>
    <mergeCell ref="N32:N33"/>
    <mergeCell ref="O32:O33"/>
    <mergeCell ref="N35:N36"/>
    <mergeCell ref="O35:O36"/>
    <mergeCell ref="N26:N29"/>
    <mergeCell ref="O26:O29"/>
    <mergeCell ref="A32:A33"/>
    <mergeCell ref="B32:B33"/>
    <mergeCell ref="D32:D33"/>
    <mergeCell ref="E32:E33"/>
    <mergeCell ref="I32:I33"/>
    <mergeCell ref="A26:A29"/>
    <mergeCell ref="B26:B29"/>
    <mergeCell ref="D26:D29"/>
    <mergeCell ref="E26:E29"/>
    <mergeCell ref="I26:I29"/>
    <mergeCell ref="J26:J29"/>
    <mergeCell ref="A22:A24"/>
    <mergeCell ref="B22:B23"/>
    <mergeCell ref="C22:C23"/>
    <mergeCell ref="D22:D24"/>
    <mergeCell ref="E22:E24"/>
    <mergeCell ref="I22:I24"/>
    <mergeCell ref="K26:K29"/>
    <mergeCell ref="L26:L29"/>
    <mergeCell ref="M26:M29"/>
    <mergeCell ref="N19:N21"/>
    <mergeCell ref="O19:O21"/>
    <mergeCell ref="I16:J16"/>
    <mergeCell ref="K16:K17"/>
    <mergeCell ref="L16:M16"/>
    <mergeCell ref="N16:N17"/>
    <mergeCell ref="J22:J24"/>
    <mergeCell ref="K22:K24"/>
    <mergeCell ref="L22:L24"/>
    <mergeCell ref="M22:M24"/>
    <mergeCell ref="N22:N24"/>
    <mergeCell ref="O22:O24"/>
    <mergeCell ref="A19:A21"/>
    <mergeCell ref="B19:B21"/>
    <mergeCell ref="C19:C21"/>
    <mergeCell ref="D19:D21"/>
    <mergeCell ref="E19:E21"/>
    <mergeCell ref="I19:I21"/>
    <mergeCell ref="A10:D10"/>
    <mergeCell ref="E10:J10"/>
    <mergeCell ref="A15:A17"/>
    <mergeCell ref="B15:B17"/>
    <mergeCell ref="C15:C17"/>
    <mergeCell ref="D15:M15"/>
    <mergeCell ref="D16:D17"/>
    <mergeCell ref="E16:E17"/>
    <mergeCell ref="F16:G16"/>
    <mergeCell ref="H16:H17"/>
    <mergeCell ref="J19:J21"/>
    <mergeCell ref="K19:K21"/>
    <mergeCell ref="L19:L21"/>
    <mergeCell ref="M19:M21"/>
    <mergeCell ref="A7:D7"/>
    <mergeCell ref="E7:J7"/>
    <mergeCell ref="A8:D8"/>
    <mergeCell ref="E8:J8"/>
    <mergeCell ref="A9:D9"/>
    <mergeCell ref="E9:J9"/>
    <mergeCell ref="C1:N1"/>
    <mergeCell ref="A4:D4"/>
    <mergeCell ref="E4:J4"/>
    <mergeCell ref="A5:D5"/>
    <mergeCell ref="E5:J5"/>
    <mergeCell ref="A6:D6"/>
    <mergeCell ref="E6:J6"/>
    <mergeCell ref="M216:M218"/>
    <mergeCell ref="N216:N218"/>
    <mergeCell ref="O216:O218"/>
    <mergeCell ref="A216:A218"/>
    <mergeCell ref="B216:B218"/>
    <mergeCell ref="C216:C218"/>
    <mergeCell ref="D216:D218"/>
    <mergeCell ref="K216:K218"/>
    <mergeCell ref="E216:E218"/>
    <mergeCell ref="I216:I218"/>
    <mergeCell ref="J216:J218"/>
    <mergeCell ref="L216:L218"/>
    <mergeCell ref="M262:M268"/>
    <mergeCell ref="N262:N268"/>
    <mergeCell ref="O262:O268"/>
    <mergeCell ref="A262:A268"/>
    <mergeCell ref="D262:D268"/>
    <mergeCell ref="E262:E268"/>
    <mergeCell ref="B262:B268"/>
    <mergeCell ref="C262:C268"/>
    <mergeCell ref="I262:I268"/>
    <mergeCell ref="J262:J268"/>
    <mergeCell ref="K262:K268"/>
    <mergeCell ref="L262:L268"/>
    <mergeCell ref="O275:O276"/>
    <mergeCell ref="A277:A278"/>
    <mergeCell ref="D277:D278"/>
    <mergeCell ref="E277:E278"/>
    <mergeCell ref="I277:I278"/>
    <mergeCell ref="J277:J278"/>
    <mergeCell ref="K277:K278"/>
    <mergeCell ref="L277:L278"/>
    <mergeCell ref="M277:M278"/>
    <mergeCell ref="N277:N278"/>
    <mergeCell ref="O277:O278"/>
    <mergeCell ref="C277:C278"/>
    <mergeCell ref="B275:B276"/>
    <mergeCell ref="C275:C276"/>
    <mergeCell ref="B277:B278"/>
    <mergeCell ref="A275:A276"/>
    <mergeCell ref="D275:D276"/>
    <mergeCell ref="E275:E276"/>
    <mergeCell ref="I275:I276"/>
    <mergeCell ref="J275:J276"/>
    <mergeCell ref="K275:K276"/>
    <mergeCell ref="L275:L276"/>
    <mergeCell ref="M275:M276"/>
    <mergeCell ref="N275:N276"/>
    <mergeCell ref="M282:M283"/>
    <mergeCell ref="N282:N283"/>
    <mergeCell ref="O282:O283"/>
    <mergeCell ref="A282:A283"/>
    <mergeCell ref="B282:B283"/>
    <mergeCell ref="C282:C283"/>
    <mergeCell ref="D282:D283"/>
    <mergeCell ref="E282:E283"/>
    <mergeCell ref="K282:K283"/>
    <mergeCell ref="I282:I283"/>
    <mergeCell ref="J282:J283"/>
    <mergeCell ref="L282:L283"/>
    <mergeCell ref="M285:M286"/>
    <mergeCell ref="N285:N286"/>
    <mergeCell ref="O285:O286"/>
    <mergeCell ref="A285:A286"/>
    <mergeCell ref="B285:B286"/>
    <mergeCell ref="C285:C286"/>
    <mergeCell ref="D285:D286"/>
    <mergeCell ref="E285:E286"/>
    <mergeCell ref="I285:I286"/>
    <mergeCell ref="J285:J286"/>
    <mergeCell ref="K285:K286"/>
    <mergeCell ref="L285:L286"/>
    <mergeCell ref="O294:O296"/>
    <mergeCell ref="B294:B296"/>
    <mergeCell ref="C294:C296"/>
    <mergeCell ref="A294:A296"/>
    <mergeCell ref="D294:D296"/>
    <mergeCell ref="E294:E296"/>
    <mergeCell ref="I294:I296"/>
    <mergeCell ref="J294:J296"/>
    <mergeCell ref="K294:K296"/>
    <mergeCell ref="L294:L296"/>
    <mergeCell ref="M294:M296"/>
    <mergeCell ref="N294:N296"/>
  </mergeCells>
  <hyperlinks>
    <hyperlink ref="E7" r:id="rId1"/>
  </hyperlinks>
  <pageMargins left="0.7" right="0.7" top="0.75" bottom="0.75" header="0.51180555555555551" footer="0.51180555555555551"/>
  <pageSetup paperSize="9" scale="47" firstPageNumber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5" zoomScaleNormal="95" workbookViewId="0"/>
  </sheetViews>
  <sheetFormatPr defaultColWidth="9.5703125" defaultRowHeight="15" x14ac:dyDescent="0.25"/>
  <cols>
    <col min="1" max="16384" width="9.5703125" style="144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5" zoomScaleNormal="95" workbookViewId="0"/>
  </sheetViews>
  <sheetFormatPr defaultColWidth="9.5703125" defaultRowHeight="15" x14ac:dyDescent="0.25"/>
  <cols>
    <col min="1" max="16384" width="9.5703125" style="144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1547</vt:i4>
      </vt:variant>
    </vt:vector>
  </HeadingPairs>
  <TitlesOfParts>
    <vt:vector size="1550" baseType="lpstr">
      <vt:lpstr>Лист1</vt:lpstr>
      <vt:lpstr>Лист2</vt:lpstr>
      <vt:lpstr>Лист3</vt:lpstr>
      <vt:lpstr>Лист1!__xlnm._FilterDatabase</vt:lpstr>
      <vt:lpstr>__xlnm._FilterDatabase_1</vt:lpstr>
      <vt:lpstr>Excel_BuiltIn__FilterDatabase_1</vt:lpstr>
      <vt:lpstr>Excel_BuiltIn__FilterDatabase_1_1</vt:lpstr>
      <vt:lpstr>Excel_BuiltIn__FilterDatabase_10</vt:lpstr>
      <vt:lpstr>Excel_BuiltIn__FilterDatabase_100</vt:lpstr>
      <vt:lpstr>Excel_BuiltIn__FilterDatabase_1000</vt:lpstr>
      <vt:lpstr>Excel_BuiltIn__FilterDatabase_1001</vt:lpstr>
      <vt:lpstr>Excel_BuiltIn__FilterDatabase_1002</vt:lpstr>
      <vt:lpstr>Excel_BuiltIn__FilterDatabase_1003</vt:lpstr>
      <vt:lpstr>Excel_BuiltIn__FilterDatabase_1004</vt:lpstr>
      <vt:lpstr>Excel_BuiltIn__FilterDatabase_1005</vt:lpstr>
      <vt:lpstr>Excel_BuiltIn__FilterDatabase_1006</vt:lpstr>
      <vt:lpstr>Excel_BuiltIn__FilterDatabase_1007</vt:lpstr>
      <vt:lpstr>Excel_BuiltIn__FilterDatabase_1008</vt:lpstr>
      <vt:lpstr>Excel_BuiltIn__FilterDatabase_1009</vt:lpstr>
      <vt:lpstr>Excel_BuiltIn__FilterDatabase_101</vt:lpstr>
      <vt:lpstr>Excel_BuiltIn__FilterDatabase_1010</vt:lpstr>
      <vt:lpstr>Excel_BuiltIn__FilterDatabase_1011</vt:lpstr>
      <vt:lpstr>Excel_BuiltIn__FilterDatabase_1012</vt:lpstr>
      <vt:lpstr>Excel_BuiltIn__FilterDatabase_1013</vt:lpstr>
      <vt:lpstr>Excel_BuiltIn__FilterDatabase_1014</vt:lpstr>
      <vt:lpstr>Excel_BuiltIn__FilterDatabase_1015</vt:lpstr>
      <vt:lpstr>Excel_BuiltIn__FilterDatabase_1016</vt:lpstr>
      <vt:lpstr>Excel_BuiltIn__FilterDatabase_1017</vt:lpstr>
      <vt:lpstr>Excel_BuiltIn__FilterDatabase_1018</vt:lpstr>
      <vt:lpstr>Excel_BuiltIn__FilterDatabase_1019</vt:lpstr>
      <vt:lpstr>Excel_BuiltIn__FilterDatabase_102</vt:lpstr>
      <vt:lpstr>Excel_BuiltIn__FilterDatabase_1020</vt:lpstr>
      <vt:lpstr>Excel_BuiltIn__FilterDatabase_1021</vt:lpstr>
      <vt:lpstr>Excel_BuiltIn__FilterDatabase_1022</vt:lpstr>
      <vt:lpstr>Excel_BuiltIn__FilterDatabase_1023</vt:lpstr>
      <vt:lpstr>Excel_BuiltIn__FilterDatabase_1024</vt:lpstr>
      <vt:lpstr>Excel_BuiltIn__FilterDatabase_1025</vt:lpstr>
      <vt:lpstr>Excel_BuiltIn__FilterDatabase_1026</vt:lpstr>
      <vt:lpstr>Excel_BuiltIn__FilterDatabase_1027</vt:lpstr>
      <vt:lpstr>Excel_BuiltIn__FilterDatabase_1028</vt:lpstr>
      <vt:lpstr>Excel_BuiltIn__FilterDatabase_1029</vt:lpstr>
      <vt:lpstr>Excel_BuiltIn__FilterDatabase_103</vt:lpstr>
      <vt:lpstr>Excel_BuiltIn__FilterDatabase_1030</vt:lpstr>
      <vt:lpstr>Excel_BuiltIn__FilterDatabase_1031</vt:lpstr>
      <vt:lpstr>Excel_BuiltIn__FilterDatabase_1032</vt:lpstr>
      <vt:lpstr>Excel_BuiltIn__FilterDatabase_1033</vt:lpstr>
      <vt:lpstr>Excel_BuiltIn__FilterDatabase_1034</vt:lpstr>
      <vt:lpstr>Excel_BuiltIn__FilterDatabase_1035</vt:lpstr>
      <vt:lpstr>Excel_BuiltIn__FilterDatabase_1036</vt:lpstr>
      <vt:lpstr>Excel_BuiltIn__FilterDatabase_1037</vt:lpstr>
      <vt:lpstr>Excel_BuiltIn__FilterDatabase_1038</vt:lpstr>
      <vt:lpstr>Excel_BuiltIn__FilterDatabase_1039</vt:lpstr>
      <vt:lpstr>Excel_BuiltIn__FilterDatabase_104</vt:lpstr>
      <vt:lpstr>Excel_BuiltIn__FilterDatabase_1040</vt:lpstr>
      <vt:lpstr>Excel_BuiltIn__FilterDatabase_1041</vt:lpstr>
      <vt:lpstr>Excel_BuiltIn__FilterDatabase_1042</vt:lpstr>
      <vt:lpstr>Excel_BuiltIn__FilterDatabase_1043</vt:lpstr>
      <vt:lpstr>Excel_BuiltIn__FilterDatabase_1044</vt:lpstr>
      <vt:lpstr>Excel_BuiltIn__FilterDatabase_1045</vt:lpstr>
      <vt:lpstr>Excel_BuiltIn__FilterDatabase_1046</vt:lpstr>
      <vt:lpstr>Excel_BuiltIn__FilterDatabase_1047</vt:lpstr>
      <vt:lpstr>Excel_BuiltIn__FilterDatabase_1048</vt:lpstr>
      <vt:lpstr>Excel_BuiltIn__FilterDatabase_1049</vt:lpstr>
      <vt:lpstr>Excel_BuiltIn__FilterDatabase_105</vt:lpstr>
      <vt:lpstr>Excel_BuiltIn__FilterDatabase_1050</vt:lpstr>
      <vt:lpstr>Excel_BuiltIn__FilterDatabase_1051</vt:lpstr>
      <vt:lpstr>Excel_BuiltIn__FilterDatabase_1052</vt:lpstr>
      <vt:lpstr>Excel_BuiltIn__FilterDatabase_1053</vt:lpstr>
      <vt:lpstr>Excel_BuiltIn__FilterDatabase_1054</vt:lpstr>
      <vt:lpstr>Excel_BuiltIn__FilterDatabase_1055</vt:lpstr>
      <vt:lpstr>Excel_BuiltIn__FilterDatabase_1056</vt:lpstr>
      <vt:lpstr>Excel_BuiltIn__FilterDatabase_1057</vt:lpstr>
      <vt:lpstr>Excel_BuiltIn__FilterDatabase_1058</vt:lpstr>
      <vt:lpstr>Excel_BuiltIn__FilterDatabase_1059</vt:lpstr>
      <vt:lpstr>Excel_BuiltIn__FilterDatabase_106</vt:lpstr>
      <vt:lpstr>Excel_BuiltIn__FilterDatabase_1060</vt:lpstr>
      <vt:lpstr>Excel_BuiltIn__FilterDatabase_1061</vt:lpstr>
      <vt:lpstr>Excel_BuiltIn__FilterDatabase_1062</vt:lpstr>
      <vt:lpstr>Excel_BuiltIn__FilterDatabase_1063</vt:lpstr>
      <vt:lpstr>Excel_BuiltIn__FilterDatabase_1064</vt:lpstr>
      <vt:lpstr>Excel_BuiltIn__FilterDatabase_1065</vt:lpstr>
      <vt:lpstr>Excel_BuiltIn__FilterDatabase_1066</vt:lpstr>
      <vt:lpstr>Excel_BuiltIn__FilterDatabase_1067</vt:lpstr>
      <vt:lpstr>Excel_BuiltIn__FilterDatabase_1068</vt:lpstr>
      <vt:lpstr>Excel_BuiltIn__FilterDatabase_1069</vt:lpstr>
      <vt:lpstr>Excel_BuiltIn__FilterDatabase_107</vt:lpstr>
      <vt:lpstr>Excel_BuiltIn__FilterDatabase_1070</vt:lpstr>
      <vt:lpstr>Excel_BuiltIn__FilterDatabase_1071</vt:lpstr>
      <vt:lpstr>Excel_BuiltIn__FilterDatabase_1072</vt:lpstr>
      <vt:lpstr>Excel_BuiltIn__FilterDatabase_1073</vt:lpstr>
      <vt:lpstr>Excel_BuiltIn__FilterDatabase_1074</vt:lpstr>
      <vt:lpstr>Excel_BuiltIn__FilterDatabase_1075</vt:lpstr>
      <vt:lpstr>Excel_BuiltIn__FilterDatabase_1076</vt:lpstr>
      <vt:lpstr>Excel_BuiltIn__FilterDatabase_1077</vt:lpstr>
      <vt:lpstr>Excel_BuiltIn__FilterDatabase_1078</vt:lpstr>
      <vt:lpstr>Excel_BuiltIn__FilterDatabase_1079</vt:lpstr>
      <vt:lpstr>Excel_BuiltIn__FilterDatabase_108</vt:lpstr>
      <vt:lpstr>Excel_BuiltIn__FilterDatabase_1080</vt:lpstr>
      <vt:lpstr>Excel_BuiltIn__FilterDatabase_1081</vt:lpstr>
      <vt:lpstr>Excel_BuiltIn__FilterDatabase_1082</vt:lpstr>
      <vt:lpstr>Excel_BuiltIn__FilterDatabase_1083</vt:lpstr>
      <vt:lpstr>Excel_BuiltIn__FilterDatabase_1084</vt:lpstr>
      <vt:lpstr>Excel_BuiltIn__FilterDatabase_1085</vt:lpstr>
      <vt:lpstr>Excel_BuiltIn__FilterDatabase_1086</vt:lpstr>
      <vt:lpstr>Excel_BuiltIn__FilterDatabase_1087</vt:lpstr>
      <vt:lpstr>Excel_BuiltIn__FilterDatabase_1088</vt:lpstr>
      <vt:lpstr>Excel_BuiltIn__FilterDatabase_1089</vt:lpstr>
      <vt:lpstr>Excel_BuiltIn__FilterDatabase_109</vt:lpstr>
      <vt:lpstr>Excel_BuiltIn__FilterDatabase_1090</vt:lpstr>
      <vt:lpstr>Excel_BuiltIn__FilterDatabase_1091</vt:lpstr>
      <vt:lpstr>Excel_BuiltIn__FilterDatabase_1092</vt:lpstr>
      <vt:lpstr>Excel_BuiltIn__FilterDatabase_1093</vt:lpstr>
      <vt:lpstr>Excel_BuiltIn__FilterDatabase_1094</vt:lpstr>
      <vt:lpstr>Excel_BuiltIn__FilterDatabase_1095</vt:lpstr>
      <vt:lpstr>Excel_BuiltIn__FilterDatabase_1096</vt:lpstr>
      <vt:lpstr>Excel_BuiltIn__FilterDatabase_1097</vt:lpstr>
      <vt:lpstr>Excel_BuiltIn__FilterDatabase_1098</vt:lpstr>
      <vt:lpstr>Excel_BuiltIn__FilterDatabase_1099</vt:lpstr>
      <vt:lpstr>Excel_BuiltIn__FilterDatabase_11</vt:lpstr>
      <vt:lpstr>Excel_BuiltIn__FilterDatabase_110</vt:lpstr>
      <vt:lpstr>Excel_BuiltIn__FilterDatabase_1100</vt:lpstr>
      <vt:lpstr>Excel_BuiltIn__FilterDatabase_1101</vt:lpstr>
      <vt:lpstr>Excel_BuiltIn__FilterDatabase_1102</vt:lpstr>
      <vt:lpstr>Excel_BuiltIn__FilterDatabase_1103</vt:lpstr>
      <vt:lpstr>Excel_BuiltIn__FilterDatabase_1104</vt:lpstr>
      <vt:lpstr>Excel_BuiltIn__FilterDatabase_1105</vt:lpstr>
      <vt:lpstr>Excel_BuiltIn__FilterDatabase_1106</vt:lpstr>
      <vt:lpstr>Excel_BuiltIn__FilterDatabase_1107</vt:lpstr>
      <vt:lpstr>Excel_BuiltIn__FilterDatabase_1108</vt:lpstr>
      <vt:lpstr>Excel_BuiltIn__FilterDatabase_1109</vt:lpstr>
      <vt:lpstr>Excel_BuiltIn__FilterDatabase_111</vt:lpstr>
      <vt:lpstr>Excel_BuiltIn__FilterDatabase_1110</vt:lpstr>
      <vt:lpstr>Excel_BuiltIn__FilterDatabase_1111</vt:lpstr>
      <vt:lpstr>Excel_BuiltIn__FilterDatabase_1112</vt:lpstr>
      <vt:lpstr>Excel_BuiltIn__FilterDatabase_1113</vt:lpstr>
      <vt:lpstr>Excel_BuiltIn__FilterDatabase_1114</vt:lpstr>
      <vt:lpstr>Excel_BuiltIn__FilterDatabase_1115</vt:lpstr>
      <vt:lpstr>Excel_BuiltIn__FilterDatabase_1116</vt:lpstr>
      <vt:lpstr>Excel_BuiltIn__FilterDatabase_1117</vt:lpstr>
      <vt:lpstr>Excel_BuiltIn__FilterDatabase_1118</vt:lpstr>
      <vt:lpstr>Excel_BuiltIn__FilterDatabase_1119</vt:lpstr>
      <vt:lpstr>Excel_BuiltIn__FilterDatabase_112</vt:lpstr>
      <vt:lpstr>Excel_BuiltIn__FilterDatabase_1120</vt:lpstr>
      <vt:lpstr>Excel_BuiltIn__FilterDatabase_1121</vt:lpstr>
      <vt:lpstr>Excel_BuiltIn__FilterDatabase_1122</vt:lpstr>
      <vt:lpstr>Excel_BuiltIn__FilterDatabase_1123</vt:lpstr>
      <vt:lpstr>Excel_BuiltIn__FilterDatabase_1124</vt:lpstr>
      <vt:lpstr>Excel_BuiltIn__FilterDatabase_1125</vt:lpstr>
      <vt:lpstr>Excel_BuiltIn__FilterDatabase_1126</vt:lpstr>
      <vt:lpstr>Excel_BuiltIn__FilterDatabase_1127</vt:lpstr>
      <vt:lpstr>Excel_BuiltIn__FilterDatabase_1128</vt:lpstr>
      <vt:lpstr>Excel_BuiltIn__FilterDatabase_1129</vt:lpstr>
      <vt:lpstr>Excel_BuiltIn__FilterDatabase_113</vt:lpstr>
      <vt:lpstr>Excel_BuiltIn__FilterDatabase_1130</vt:lpstr>
      <vt:lpstr>Excel_BuiltIn__FilterDatabase_1131</vt:lpstr>
      <vt:lpstr>Excel_BuiltIn__FilterDatabase_1132</vt:lpstr>
      <vt:lpstr>Excel_BuiltIn__FilterDatabase_1133</vt:lpstr>
      <vt:lpstr>Excel_BuiltIn__FilterDatabase_1134</vt:lpstr>
      <vt:lpstr>Excel_BuiltIn__FilterDatabase_1135</vt:lpstr>
      <vt:lpstr>Excel_BuiltIn__FilterDatabase_1136</vt:lpstr>
      <vt:lpstr>Excel_BuiltIn__FilterDatabase_1137</vt:lpstr>
      <vt:lpstr>Excel_BuiltIn__FilterDatabase_1138</vt:lpstr>
      <vt:lpstr>Excel_BuiltIn__FilterDatabase_1139</vt:lpstr>
      <vt:lpstr>Excel_BuiltIn__FilterDatabase_114</vt:lpstr>
      <vt:lpstr>Excel_BuiltIn__FilterDatabase_1140</vt:lpstr>
      <vt:lpstr>Excel_BuiltIn__FilterDatabase_1141</vt:lpstr>
      <vt:lpstr>Excel_BuiltIn__FilterDatabase_1142</vt:lpstr>
      <vt:lpstr>Excel_BuiltIn__FilterDatabase_1143</vt:lpstr>
      <vt:lpstr>Excel_BuiltIn__FilterDatabase_1144</vt:lpstr>
      <vt:lpstr>Excel_BuiltIn__FilterDatabase_1145</vt:lpstr>
      <vt:lpstr>Excel_BuiltIn__FilterDatabase_1146</vt:lpstr>
      <vt:lpstr>Excel_BuiltIn__FilterDatabase_1147</vt:lpstr>
      <vt:lpstr>Excel_BuiltIn__FilterDatabase_1148</vt:lpstr>
      <vt:lpstr>Excel_BuiltIn__FilterDatabase_1149</vt:lpstr>
      <vt:lpstr>Excel_BuiltIn__FilterDatabase_115</vt:lpstr>
      <vt:lpstr>Excel_BuiltIn__FilterDatabase_1150</vt:lpstr>
      <vt:lpstr>Excel_BuiltIn__FilterDatabase_1151</vt:lpstr>
      <vt:lpstr>Excel_BuiltIn__FilterDatabase_1152</vt:lpstr>
      <vt:lpstr>Excel_BuiltIn__FilterDatabase_1153</vt:lpstr>
      <vt:lpstr>Excel_BuiltIn__FilterDatabase_1154</vt:lpstr>
      <vt:lpstr>Excel_BuiltIn__FilterDatabase_1155</vt:lpstr>
      <vt:lpstr>Excel_BuiltIn__FilterDatabase_1156</vt:lpstr>
      <vt:lpstr>Excel_BuiltIn__FilterDatabase_1157</vt:lpstr>
      <vt:lpstr>Excel_BuiltIn__FilterDatabase_1158</vt:lpstr>
      <vt:lpstr>Excel_BuiltIn__FilterDatabase_1159</vt:lpstr>
      <vt:lpstr>Excel_BuiltIn__FilterDatabase_116</vt:lpstr>
      <vt:lpstr>Excel_BuiltIn__FilterDatabase_1160</vt:lpstr>
      <vt:lpstr>Excel_BuiltIn__FilterDatabase_1161</vt:lpstr>
      <vt:lpstr>Excel_BuiltIn__FilterDatabase_1162</vt:lpstr>
      <vt:lpstr>Excel_BuiltIn__FilterDatabase_1163</vt:lpstr>
      <vt:lpstr>Excel_BuiltIn__FilterDatabase_1164</vt:lpstr>
      <vt:lpstr>Excel_BuiltIn__FilterDatabase_1165</vt:lpstr>
      <vt:lpstr>Excel_BuiltIn__FilterDatabase_1166</vt:lpstr>
      <vt:lpstr>Excel_BuiltIn__FilterDatabase_1167</vt:lpstr>
      <vt:lpstr>Excel_BuiltIn__FilterDatabase_1168</vt:lpstr>
      <vt:lpstr>Excel_BuiltIn__FilterDatabase_1169</vt:lpstr>
      <vt:lpstr>Excel_BuiltIn__FilterDatabase_117</vt:lpstr>
      <vt:lpstr>Excel_BuiltIn__FilterDatabase_1170</vt:lpstr>
      <vt:lpstr>Excel_BuiltIn__FilterDatabase_1171</vt:lpstr>
      <vt:lpstr>Excel_BuiltIn__FilterDatabase_1172</vt:lpstr>
      <vt:lpstr>Excel_BuiltIn__FilterDatabase_1173</vt:lpstr>
      <vt:lpstr>Excel_BuiltIn__FilterDatabase_1174</vt:lpstr>
      <vt:lpstr>Excel_BuiltIn__FilterDatabase_1175</vt:lpstr>
      <vt:lpstr>Excel_BuiltIn__FilterDatabase_1176</vt:lpstr>
      <vt:lpstr>Excel_BuiltIn__FilterDatabase_1177</vt:lpstr>
      <vt:lpstr>Excel_BuiltIn__FilterDatabase_1178</vt:lpstr>
      <vt:lpstr>Excel_BuiltIn__FilterDatabase_1179</vt:lpstr>
      <vt:lpstr>Excel_BuiltIn__FilterDatabase_118</vt:lpstr>
      <vt:lpstr>Excel_BuiltIn__FilterDatabase_1180</vt:lpstr>
      <vt:lpstr>Excel_BuiltIn__FilterDatabase_1181</vt:lpstr>
      <vt:lpstr>Excel_BuiltIn__FilterDatabase_1182</vt:lpstr>
      <vt:lpstr>Excel_BuiltIn__FilterDatabase_1183</vt:lpstr>
      <vt:lpstr>Excel_BuiltIn__FilterDatabase_1184</vt:lpstr>
      <vt:lpstr>Excel_BuiltIn__FilterDatabase_1185</vt:lpstr>
      <vt:lpstr>Excel_BuiltIn__FilterDatabase_1186</vt:lpstr>
      <vt:lpstr>Excel_BuiltIn__FilterDatabase_1187</vt:lpstr>
      <vt:lpstr>Excel_BuiltIn__FilterDatabase_1188</vt:lpstr>
      <vt:lpstr>Excel_BuiltIn__FilterDatabase_1189</vt:lpstr>
      <vt:lpstr>Excel_BuiltIn__FilterDatabase_119</vt:lpstr>
      <vt:lpstr>Excel_BuiltIn__FilterDatabase_1190</vt:lpstr>
      <vt:lpstr>Excel_BuiltIn__FilterDatabase_1191</vt:lpstr>
      <vt:lpstr>Excel_BuiltIn__FilterDatabase_1192</vt:lpstr>
      <vt:lpstr>Excel_BuiltIn__FilterDatabase_1193</vt:lpstr>
      <vt:lpstr>Excel_BuiltIn__FilterDatabase_1194</vt:lpstr>
      <vt:lpstr>Excel_BuiltIn__FilterDatabase_1195</vt:lpstr>
      <vt:lpstr>Excel_BuiltIn__FilterDatabase_1196</vt:lpstr>
      <vt:lpstr>Excel_BuiltIn__FilterDatabase_1197</vt:lpstr>
      <vt:lpstr>Excel_BuiltIn__FilterDatabase_1198</vt:lpstr>
      <vt:lpstr>Excel_BuiltIn__FilterDatabase_1199</vt:lpstr>
      <vt:lpstr>Excel_BuiltIn__FilterDatabase_12</vt:lpstr>
      <vt:lpstr>Excel_BuiltIn__FilterDatabase_120</vt:lpstr>
      <vt:lpstr>Excel_BuiltIn__FilterDatabase_1200</vt:lpstr>
      <vt:lpstr>Excel_BuiltIn__FilterDatabase_1201</vt:lpstr>
      <vt:lpstr>Excel_BuiltIn__FilterDatabase_1202</vt:lpstr>
      <vt:lpstr>Excel_BuiltIn__FilterDatabase_1203</vt:lpstr>
      <vt:lpstr>Excel_BuiltIn__FilterDatabase_1204</vt:lpstr>
      <vt:lpstr>Excel_BuiltIn__FilterDatabase_1205</vt:lpstr>
      <vt:lpstr>Excel_BuiltIn__FilterDatabase_1206</vt:lpstr>
      <vt:lpstr>Excel_BuiltIn__FilterDatabase_1207</vt:lpstr>
      <vt:lpstr>Excel_BuiltIn__FilterDatabase_1208</vt:lpstr>
      <vt:lpstr>Excel_BuiltIn__FilterDatabase_1209</vt:lpstr>
      <vt:lpstr>Excel_BuiltIn__FilterDatabase_121</vt:lpstr>
      <vt:lpstr>Excel_BuiltIn__FilterDatabase_1210</vt:lpstr>
      <vt:lpstr>Excel_BuiltIn__FilterDatabase_1211</vt:lpstr>
      <vt:lpstr>Excel_BuiltIn__FilterDatabase_1212</vt:lpstr>
      <vt:lpstr>Excel_BuiltIn__FilterDatabase_1213</vt:lpstr>
      <vt:lpstr>Excel_BuiltIn__FilterDatabase_1214</vt:lpstr>
      <vt:lpstr>Excel_BuiltIn__FilterDatabase_1215</vt:lpstr>
      <vt:lpstr>Excel_BuiltIn__FilterDatabase_1216</vt:lpstr>
      <vt:lpstr>Excel_BuiltIn__FilterDatabase_1217</vt:lpstr>
      <vt:lpstr>Excel_BuiltIn__FilterDatabase_1218</vt:lpstr>
      <vt:lpstr>Excel_BuiltIn__FilterDatabase_1219</vt:lpstr>
      <vt:lpstr>Excel_BuiltIn__FilterDatabase_122</vt:lpstr>
      <vt:lpstr>Excel_BuiltIn__FilterDatabase_1220</vt:lpstr>
      <vt:lpstr>Excel_BuiltIn__FilterDatabase_1221</vt:lpstr>
      <vt:lpstr>Excel_BuiltIn__FilterDatabase_1222</vt:lpstr>
      <vt:lpstr>Excel_BuiltIn__FilterDatabase_1223</vt:lpstr>
      <vt:lpstr>Excel_BuiltIn__FilterDatabase_1224</vt:lpstr>
      <vt:lpstr>Excel_BuiltIn__FilterDatabase_1225</vt:lpstr>
      <vt:lpstr>Excel_BuiltIn__FilterDatabase_1226</vt:lpstr>
      <vt:lpstr>Excel_BuiltIn__FilterDatabase_1227</vt:lpstr>
      <vt:lpstr>Excel_BuiltIn__FilterDatabase_1228</vt:lpstr>
      <vt:lpstr>Excel_BuiltIn__FilterDatabase_1229</vt:lpstr>
      <vt:lpstr>Excel_BuiltIn__FilterDatabase_123</vt:lpstr>
      <vt:lpstr>Excel_BuiltIn__FilterDatabase_1230</vt:lpstr>
      <vt:lpstr>Excel_BuiltIn__FilterDatabase_1231</vt:lpstr>
      <vt:lpstr>Excel_BuiltIn__FilterDatabase_1232</vt:lpstr>
      <vt:lpstr>Excel_BuiltIn__FilterDatabase_1233</vt:lpstr>
      <vt:lpstr>Excel_BuiltIn__FilterDatabase_1234</vt:lpstr>
      <vt:lpstr>Excel_BuiltIn__FilterDatabase_1235</vt:lpstr>
      <vt:lpstr>Excel_BuiltIn__FilterDatabase_1236</vt:lpstr>
      <vt:lpstr>Excel_BuiltIn__FilterDatabase_1237</vt:lpstr>
      <vt:lpstr>Excel_BuiltIn__FilterDatabase_1238</vt:lpstr>
      <vt:lpstr>Excel_BuiltIn__FilterDatabase_1239</vt:lpstr>
      <vt:lpstr>Excel_BuiltIn__FilterDatabase_124</vt:lpstr>
      <vt:lpstr>Excel_BuiltIn__FilterDatabase_1240</vt:lpstr>
      <vt:lpstr>Excel_BuiltIn__FilterDatabase_1241</vt:lpstr>
      <vt:lpstr>Excel_BuiltIn__FilterDatabase_1242</vt:lpstr>
      <vt:lpstr>Excel_BuiltIn__FilterDatabase_1243</vt:lpstr>
      <vt:lpstr>Excel_BuiltIn__FilterDatabase_1244</vt:lpstr>
      <vt:lpstr>Excel_BuiltIn__FilterDatabase_1245</vt:lpstr>
      <vt:lpstr>Excel_BuiltIn__FilterDatabase_1246</vt:lpstr>
      <vt:lpstr>Excel_BuiltIn__FilterDatabase_1247</vt:lpstr>
      <vt:lpstr>Excel_BuiltIn__FilterDatabase_1248</vt:lpstr>
      <vt:lpstr>Excel_BuiltIn__FilterDatabase_1249</vt:lpstr>
      <vt:lpstr>Excel_BuiltIn__FilterDatabase_125</vt:lpstr>
      <vt:lpstr>Excel_BuiltIn__FilterDatabase_1250</vt:lpstr>
      <vt:lpstr>Excel_BuiltIn__FilterDatabase_1251</vt:lpstr>
      <vt:lpstr>Excel_BuiltIn__FilterDatabase_1252</vt:lpstr>
      <vt:lpstr>Excel_BuiltIn__FilterDatabase_1253</vt:lpstr>
      <vt:lpstr>Excel_BuiltIn__FilterDatabase_1254</vt:lpstr>
      <vt:lpstr>Excel_BuiltIn__FilterDatabase_1255</vt:lpstr>
      <vt:lpstr>Excel_BuiltIn__FilterDatabase_1256</vt:lpstr>
      <vt:lpstr>Excel_BuiltIn__FilterDatabase_1257</vt:lpstr>
      <vt:lpstr>Excel_BuiltIn__FilterDatabase_1258</vt:lpstr>
      <vt:lpstr>Excel_BuiltIn__FilterDatabase_1259</vt:lpstr>
      <vt:lpstr>Excel_BuiltIn__FilterDatabase_126</vt:lpstr>
      <vt:lpstr>Excel_BuiltIn__FilterDatabase_1260</vt:lpstr>
      <vt:lpstr>Excel_BuiltIn__FilterDatabase_1261</vt:lpstr>
      <vt:lpstr>Excel_BuiltIn__FilterDatabase_1262</vt:lpstr>
      <vt:lpstr>Excel_BuiltIn__FilterDatabase_1263</vt:lpstr>
      <vt:lpstr>Excel_BuiltIn__FilterDatabase_1264</vt:lpstr>
      <vt:lpstr>Excel_BuiltIn__FilterDatabase_1265</vt:lpstr>
      <vt:lpstr>Excel_BuiltIn__FilterDatabase_1266</vt:lpstr>
      <vt:lpstr>Excel_BuiltIn__FilterDatabase_1267</vt:lpstr>
      <vt:lpstr>Excel_BuiltIn__FilterDatabase_1268</vt:lpstr>
      <vt:lpstr>Excel_BuiltIn__FilterDatabase_1269</vt:lpstr>
      <vt:lpstr>Excel_BuiltIn__FilterDatabase_127</vt:lpstr>
      <vt:lpstr>Excel_BuiltIn__FilterDatabase_1270</vt:lpstr>
      <vt:lpstr>Excel_BuiltIn__FilterDatabase_1271</vt:lpstr>
      <vt:lpstr>Excel_BuiltIn__FilterDatabase_1272</vt:lpstr>
      <vt:lpstr>Excel_BuiltIn__FilterDatabase_1273</vt:lpstr>
      <vt:lpstr>Excel_BuiltIn__FilterDatabase_1274</vt:lpstr>
      <vt:lpstr>Excel_BuiltIn__FilterDatabase_1275</vt:lpstr>
      <vt:lpstr>Excel_BuiltIn__FilterDatabase_1276</vt:lpstr>
      <vt:lpstr>Excel_BuiltIn__FilterDatabase_1277</vt:lpstr>
      <vt:lpstr>Excel_BuiltIn__FilterDatabase_1278</vt:lpstr>
      <vt:lpstr>Excel_BuiltIn__FilterDatabase_1279</vt:lpstr>
      <vt:lpstr>Excel_BuiltIn__FilterDatabase_128</vt:lpstr>
      <vt:lpstr>Excel_BuiltIn__FilterDatabase_1280</vt:lpstr>
      <vt:lpstr>Excel_BuiltIn__FilterDatabase_1281</vt:lpstr>
      <vt:lpstr>Excel_BuiltIn__FilterDatabase_1282</vt:lpstr>
      <vt:lpstr>Excel_BuiltIn__FilterDatabase_1283</vt:lpstr>
      <vt:lpstr>Excel_BuiltIn__FilterDatabase_1284</vt:lpstr>
      <vt:lpstr>Excel_BuiltIn__FilterDatabase_1285</vt:lpstr>
      <vt:lpstr>Excel_BuiltIn__FilterDatabase_1286</vt:lpstr>
      <vt:lpstr>Excel_BuiltIn__FilterDatabase_1287</vt:lpstr>
      <vt:lpstr>Excel_BuiltIn__FilterDatabase_1288</vt:lpstr>
      <vt:lpstr>Excel_BuiltIn__FilterDatabase_1289</vt:lpstr>
      <vt:lpstr>Excel_BuiltIn__FilterDatabase_129</vt:lpstr>
      <vt:lpstr>Excel_BuiltIn__FilterDatabase_1290</vt:lpstr>
      <vt:lpstr>Excel_BuiltIn__FilterDatabase_1291</vt:lpstr>
      <vt:lpstr>Excel_BuiltIn__FilterDatabase_1292</vt:lpstr>
      <vt:lpstr>Excel_BuiltIn__FilterDatabase_1293</vt:lpstr>
      <vt:lpstr>Excel_BuiltIn__FilterDatabase_1294</vt:lpstr>
      <vt:lpstr>Excel_BuiltIn__FilterDatabase_1295</vt:lpstr>
      <vt:lpstr>Excel_BuiltIn__FilterDatabase_1296</vt:lpstr>
      <vt:lpstr>Excel_BuiltIn__FilterDatabase_1297</vt:lpstr>
      <vt:lpstr>Excel_BuiltIn__FilterDatabase_1298</vt:lpstr>
      <vt:lpstr>Excel_BuiltIn__FilterDatabase_1299</vt:lpstr>
      <vt:lpstr>Excel_BuiltIn__FilterDatabase_13</vt:lpstr>
      <vt:lpstr>Excel_BuiltIn__FilterDatabase_130</vt:lpstr>
      <vt:lpstr>Excel_BuiltIn__FilterDatabase_1300</vt:lpstr>
      <vt:lpstr>Excel_BuiltIn__FilterDatabase_1301</vt:lpstr>
      <vt:lpstr>Excel_BuiltIn__FilterDatabase_1302</vt:lpstr>
      <vt:lpstr>Excel_BuiltIn__FilterDatabase_1303</vt:lpstr>
      <vt:lpstr>Excel_BuiltIn__FilterDatabase_1304</vt:lpstr>
      <vt:lpstr>Excel_BuiltIn__FilterDatabase_1305</vt:lpstr>
      <vt:lpstr>Excel_BuiltIn__FilterDatabase_1306</vt:lpstr>
      <vt:lpstr>Excel_BuiltIn__FilterDatabase_1307</vt:lpstr>
      <vt:lpstr>Excel_BuiltIn__FilterDatabase_1308</vt:lpstr>
      <vt:lpstr>Excel_BuiltIn__FilterDatabase_1309</vt:lpstr>
      <vt:lpstr>Excel_BuiltIn__FilterDatabase_131</vt:lpstr>
      <vt:lpstr>Excel_BuiltIn__FilterDatabase_1310</vt:lpstr>
      <vt:lpstr>Excel_BuiltIn__FilterDatabase_1311</vt:lpstr>
      <vt:lpstr>Excel_BuiltIn__FilterDatabase_1312</vt:lpstr>
      <vt:lpstr>Excel_BuiltIn__FilterDatabase_1313</vt:lpstr>
      <vt:lpstr>Excel_BuiltIn__FilterDatabase_1314</vt:lpstr>
      <vt:lpstr>Excel_BuiltIn__FilterDatabase_1315</vt:lpstr>
      <vt:lpstr>Excel_BuiltIn__FilterDatabase_1316</vt:lpstr>
      <vt:lpstr>Excel_BuiltIn__FilterDatabase_1317</vt:lpstr>
      <vt:lpstr>Excel_BuiltIn__FilterDatabase_1318</vt:lpstr>
      <vt:lpstr>Excel_BuiltIn__FilterDatabase_1319</vt:lpstr>
      <vt:lpstr>Excel_BuiltIn__FilterDatabase_132</vt:lpstr>
      <vt:lpstr>Excel_BuiltIn__FilterDatabase_1320</vt:lpstr>
      <vt:lpstr>Excel_BuiltIn__FilterDatabase_1321</vt:lpstr>
      <vt:lpstr>Excel_BuiltIn__FilterDatabase_1322</vt:lpstr>
      <vt:lpstr>Excel_BuiltIn__FilterDatabase_1323</vt:lpstr>
      <vt:lpstr>Excel_BuiltIn__FilterDatabase_1324</vt:lpstr>
      <vt:lpstr>Excel_BuiltIn__FilterDatabase_1325</vt:lpstr>
      <vt:lpstr>Excel_BuiltIn__FilterDatabase_1326</vt:lpstr>
      <vt:lpstr>Excel_BuiltIn__FilterDatabase_1327</vt:lpstr>
      <vt:lpstr>Excel_BuiltIn__FilterDatabase_1328</vt:lpstr>
      <vt:lpstr>Excel_BuiltIn__FilterDatabase_1329</vt:lpstr>
      <vt:lpstr>Excel_BuiltIn__FilterDatabase_133</vt:lpstr>
      <vt:lpstr>Excel_BuiltIn__FilterDatabase_1330</vt:lpstr>
      <vt:lpstr>Excel_BuiltIn__FilterDatabase_1331</vt:lpstr>
      <vt:lpstr>Excel_BuiltIn__FilterDatabase_1332</vt:lpstr>
      <vt:lpstr>Excel_BuiltIn__FilterDatabase_1333</vt:lpstr>
      <vt:lpstr>Excel_BuiltIn__FilterDatabase_1334</vt:lpstr>
      <vt:lpstr>Excel_BuiltIn__FilterDatabase_1335</vt:lpstr>
      <vt:lpstr>Excel_BuiltIn__FilterDatabase_1336</vt:lpstr>
      <vt:lpstr>Excel_BuiltIn__FilterDatabase_1337</vt:lpstr>
      <vt:lpstr>Excel_BuiltIn__FilterDatabase_1338</vt:lpstr>
      <vt:lpstr>Excel_BuiltIn__FilterDatabase_1339</vt:lpstr>
      <vt:lpstr>Excel_BuiltIn__FilterDatabase_134</vt:lpstr>
      <vt:lpstr>Excel_BuiltIn__FilterDatabase_1340</vt:lpstr>
      <vt:lpstr>Excel_BuiltIn__FilterDatabase_1341</vt:lpstr>
      <vt:lpstr>Excel_BuiltIn__FilterDatabase_1342</vt:lpstr>
      <vt:lpstr>Excel_BuiltIn__FilterDatabase_1343</vt:lpstr>
      <vt:lpstr>Excel_BuiltIn__FilterDatabase_1344</vt:lpstr>
      <vt:lpstr>Excel_BuiltIn__FilterDatabase_1345</vt:lpstr>
      <vt:lpstr>Excel_BuiltIn__FilterDatabase_1346</vt:lpstr>
      <vt:lpstr>Excel_BuiltIn__FilterDatabase_1347</vt:lpstr>
      <vt:lpstr>Excel_BuiltIn__FilterDatabase_1348</vt:lpstr>
      <vt:lpstr>Excel_BuiltIn__FilterDatabase_1349</vt:lpstr>
      <vt:lpstr>Excel_BuiltIn__FilterDatabase_135</vt:lpstr>
      <vt:lpstr>Excel_BuiltIn__FilterDatabase_1350</vt:lpstr>
      <vt:lpstr>Excel_BuiltIn__FilterDatabase_1351</vt:lpstr>
      <vt:lpstr>Excel_BuiltIn__FilterDatabase_1352</vt:lpstr>
      <vt:lpstr>Excel_BuiltIn__FilterDatabase_1353</vt:lpstr>
      <vt:lpstr>Excel_BuiltIn__FilterDatabase_1354</vt:lpstr>
      <vt:lpstr>Excel_BuiltIn__FilterDatabase_1355</vt:lpstr>
      <vt:lpstr>Excel_BuiltIn__FilterDatabase_1356</vt:lpstr>
      <vt:lpstr>Excel_BuiltIn__FilterDatabase_1357</vt:lpstr>
      <vt:lpstr>Excel_BuiltIn__FilterDatabase_1358</vt:lpstr>
      <vt:lpstr>Excel_BuiltIn__FilterDatabase_1359</vt:lpstr>
      <vt:lpstr>Excel_BuiltIn__FilterDatabase_136</vt:lpstr>
      <vt:lpstr>Excel_BuiltIn__FilterDatabase_1360</vt:lpstr>
      <vt:lpstr>Excel_BuiltIn__FilterDatabase_1361</vt:lpstr>
      <vt:lpstr>Excel_BuiltIn__FilterDatabase_1362</vt:lpstr>
      <vt:lpstr>Excel_BuiltIn__FilterDatabase_1363</vt:lpstr>
      <vt:lpstr>Excel_BuiltIn__FilterDatabase_1364</vt:lpstr>
      <vt:lpstr>Excel_BuiltIn__FilterDatabase_1365</vt:lpstr>
      <vt:lpstr>Excel_BuiltIn__FilterDatabase_1366</vt:lpstr>
      <vt:lpstr>Excel_BuiltIn__FilterDatabase_1367</vt:lpstr>
      <vt:lpstr>Excel_BuiltIn__FilterDatabase_1368</vt:lpstr>
      <vt:lpstr>Excel_BuiltIn__FilterDatabase_1369</vt:lpstr>
      <vt:lpstr>Excel_BuiltIn__FilterDatabase_137</vt:lpstr>
      <vt:lpstr>Excel_BuiltIn__FilterDatabase_1370</vt:lpstr>
      <vt:lpstr>Excel_BuiltIn__FilterDatabase_1371</vt:lpstr>
      <vt:lpstr>Excel_BuiltIn__FilterDatabase_1372</vt:lpstr>
      <vt:lpstr>Excel_BuiltIn__FilterDatabase_1373</vt:lpstr>
      <vt:lpstr>Excel_BuiltIn__FilterDatabase_1374</vt:lpstr>
      <vt:lpstr>Excel_BuiltIn__FilterDatabase_1375</vt:lpstr>
      <vt:lpstr>Excel_BuiltIn__FilterDatabase_1376</vt:lpstr>
      <vt:lpstr>Excel_BuiltIn__FilterDatabase_1377</vt:lpstr>
      <vt:lpstr>Excel_BuiltIn__FilterDatabase_1378</vt:lpstr>
      <vt:lpstr>Excel_BuiltIn__FilterDatabase_1379</vt:lpstr>
      <vt:lpstr>Excel_BuiltIn__FilterDatabase_138</vt:lpstr>
      <vt:lpstr>Excel_BuiltIn__FilterDatabase_1380</vt:lpstr>
      <vt:lpstr>Excel_BuiltIn__FilterDatabase_1381</vt:lpstr>
      <vt:lpstr>Excel_BuiltIn__FilterDatabase_1382</vt:lpstr>
      <vt:lpstr>Excel_BuiltIn__FilterDatabase_1383</vt:lpstr>
      <vt:lpstr>Excel_BuiltIn__FilterDatabase_1384</vt:lpstr>
      <vt:lpstr>Excel_BuiltIn__FilterDatabase_1385</vt:lpstr>
      <vt:lpstr>Excel_BuiltIn__FilterDatabase_1386</vt:lpstr>
      <vt:lpstr>Excel_BuiltIn__FilterDatabase_1387</vt:lpstr>
      <vt:lpstr>Excel_BuiltIn__FilterDatabase_1388</vt:lpstr>
      <vt:lpstr>Excel_BuiltIn__FilterDatabase_1389</vt:lpstr>
      <vt:lpstr>Excel_BuiltIn__FilterDatabase_139</vt:lpstr>
      <vt:lpstr>Excel_BuiltIn__FilterDatabase_1390</vt:lpstr>
      <vt:lpstr>Excel_BuiltIn__FilterDatabase_1391</vt:lpstr>
      <vt:lpstr>Excel_BuiltIn__FilterDatabase_1392</vt:lpstr>
      <vt:lpstr>Excel_BuiltIn__FilterDatabase_1393</vt:lpstr>
      <vt:lpstr>Excel_BuiltIn__FilterDatabase_1394</vt:lpstr>
      <vt:lpstr>Excel_BuiltIn__FilterDatabase_1395</vt:lpstr>
      <vt:lpstr>Excel_BuiltIn__FilterDatabase_1396</vt:lpstr>
      <vt:lpstr>Excel_BuiltIn__FilterDatabase_1397</vt:lpstr>
      <vt:lpstr>Excel_BuiltIn__FilterDatabase_1398</vt:lpstr>
      <vt:lpstr>Excel_BuiltIn__FilterDatabase_1399</vt:lpstr>
      <vt:lpstr>Excel_BuiltIn__FilterDatabase_14</vt:lpstr>
      <vt:lpstr>Excel_BuiltIn__FilterDatabase_140</vt:lpstr>
      <vt:lpstr>Excel_BuiltIn__FilterDatabase_1400</vt:lpstr>
      <vt:lpstr>Excel_BuiltIn__FilterDatabase_1401</vt:lpstr>
      <vt:lpstr>Excel_BuiltIn__FilterDatabase_1402</vt:lpstr>
      <vt:lpstr>Excel_BuiltIn__FilterDatabase_1403</vt:lpstr>
      <vt:lpstr>Excel_BuiltIn__FilterDatabase_1404</vt:lpstr>
      <vt:lpstr>Excel_BuiltIn__FilterDatabase_1405</vt:lpstr>
      <vt:lpstr>Excel_BuiltIn__FilterDatabase_1406</vt:lpstr>
      <vt:lpstr>Excel_BuiltIn__FilterDatabase_1407</vt:lpstr>
      <vt:lpstr>Excel_BuiltIn__FilterDatabase_1408</vt:lpstr>
      <vt:lpstr>Excel_BuiltIn__FilterDatabase_1409</vt:lpstr>
      <vt:lpstr>Excel_BuiltIn__FilterDatabase_141</vt:lpstr>
      <vt:lpstr>Excel_BuiltIn__FilterDatabase_1410</vt:lpstr>
      <vt:lpstr>Excel_BuiltIn__FilterDatabase_1411</vt:lpstr>
      <vt:lpstr>Excel_BuiltIn__FilterDatabase_1412</vt:lpstr>
      <vt:lpstr>Excel_BuiltIn__FilterDatabase_1413</vt:lpstr>
      <vt:lpstr>Excel_BuiltIn__FilterDatabase_1414</vt:lpstr>
      <vt:lpstr>Excel_BuiltIn__FilterDatabase_1415</vt:lpstr>
      <vt:lpstr>Excel_BuiltIn__FilterDatabase_1416</vt:lpstr>
      <vt:lpstr>Excel_BuiltIn__FilterDatabase_1417</vt:lpstr>
      <vt:lpstr>Excel_BuiltIn__FilterDatabase_1418</vt:lpstr>
      <vt:lpstr>Excel_BuiltIn__FilterDatabase_1419</vt:lpstr>
      <vt:lpstr>Excel_BuiltIn__FilterDatabase_142</vt:lpstr>
      <vt:lpstr>Excel_BuiltIn__FilterDatabase_1420</vt:lpstr>
      <vt:lpstr>Excel_BuiltIn__FilterDatabase_1421</vt:lpstr>
      <vt:lpstr>Excel_BuiltIn__FilterDatabase_1422</vt:lpstr>
      <vt:lpstr>Excel_BuiltIn__FilterDatabase_1423</vt:lpstr>
      <vt:lpstr>Excel_BuiltIn__FilterDatabase_1424</vt:lpstr>
      <vt:lpstr>Excel_BuiltIn__FilterDatabase_1425</vt:lpstr>
      <vt:lpstr>Excel_BuiltIn__FilterDatabase_1426</vt:lpstr>
      <vt:lpstr>Excel_BuiltIn__FilterDatabase_1427</vt:lpstr>
      <vt:lpstr>Excel_BuiltIn__FilterDatabase_1428</vt:lpstr>
      <vt:lpstr>Excel_BuiltIn__FilterDatabase_1429</vt:lpstr>
      <vt:lpstr>Excel_BuiltIn__FilterDatabase_143</vt:lpstr>
      <vt:lpstr>Excel_BuiltIn__FilterDatabase_1430</vt:lpstr>
      <vt:lpstr>Excel_BuiltIn__FilterDatabase_1431</vt:lpstr>
      <vt:lpstr>Excel_BuiltIn__FilterDatabase_1432</vt:lpstr>
      <vt:lpstr>Excel_BuiltIn__FilterDatabase_1433</vt:lpstr>
      <vt:lpstr>Excel_BuiltIn__FilterDatabase_1434</vt:lpstr>
      <vt:lpstr>Excel_BuiltIn__FilterDatabase_1435</vt:lpstr>
      <vt:lpstr>Excel_BuiltIn__FilterDatabase_1436</vt:lpstr>
      <vt:lpstr>Excel_BuiltIn__FilterDatabase_1437</vt:lpstr>
      <vt:lpstr>Excel_BuiltIn__FilterDatabase_1438</vt:lpstr>
      <vt:lpstr>Excel_BuiltIn__FilterDatabase_1439</vt:lpstr>
      <vt:lpstr>Excel_BuiltIn__FilterDatabase_144</vt:lpstr>
      <vt:lpstr>Excel_BuiltIn__FilterDatabase_1440</vt:lpstr>
      <vt:lpstr>Excel_BuiltIn__FilterDatabase_1441</vt:lpstr>
      <vt:lpstr>Excel_BuiltIn__FilterDatabase_1442</vt:lpstr>
      <vt:lpstr>Excel_BuiltIn__FilterDatabase_1443</vt:lpstr>
      <vt:lpstr>Excel_BuiltIn__FilterDatabase_1444</vt:lpstr>
      <vt:lpstr>Excel_BuiltIn__FilterDatabase_1445</vt:lpstr>
      <vt:lpstr>Excel_BuiltIn__FilterDatabase_1446</vt:lpstr>
      <vt:lpstr>Excel_BuiltIn__FilterDatabase_1447</vt:lpstr>
      <vt:lpstr>Excel_BuiltIn__FilterDatabase_1448</vt:lpstr>
      <vt:lpstr>Excel_BuiltIn__FilterDatabase_1449</vt:lpstr>
      <vt:lpstr>Excel_BuiltIn__FilterDatabase_145</vt:lpstr>
      <vt:lpstr>Excel_BuiltIn__FilterDatabase_1450</vt:lpstr>
      <vt:lpstr>Excel_BuiltIn__FilterDatabase_1451</vt:lpstr>
      <vt:lpstr>Excel_BuiltIn__FilterDatabase_1452</vt:lpstr>
      <vt:lpstr>Excel_BuiltIn__FilterDatabase_1453</vt:lpstr>
      <vt:lpstr>Excel_BuiltIn__FilterDatabase_1454</vt:lpstr>
      <vt:lpstr>Excel_BuiltIn__FilterDatabase_1455</vt:lpstr>
      <vt:lpstr>Excel_BuiltIn__FilterDatabase_1456</vt:lpstr>
      <vt:lpstr>Excel_BuiltIn__FilterDatabase_1457</vt:lpstr>
      <vt:lpstr>Excel_BuiltIn__FilterDatabase_1458</vt:lpstr>
      <vt:lpstr>Excel_BuiltIn__FilterDatabase_1459</vt:lpstr>
      <vt:lpstr>Excel_BuiltIn__FilterDatabase_146</vt:lpstr>
      <vt:lpstr>Excel_BuiltIn__FilterDatabase_1460</vt:lpstr>
      <vt:lpstr>Excel_BuiltIn__FilterDatabase_1461</vt:lpstr>
      <vt:lpstr>Excel_BuiltIn__FilterDatabase_1462</vt:lpstr>
      <vt:lpstr>Excel_BuiltIn__FilterDatabase_1463</vt:lpstr>
      <vt:lpstr>Excel_BuiltIn__FilterDatabase_1464</vt:lpstr>
      <vt:lpstr>Excel_BuiltIn__FilterDatabase_1465</vt:lpstr>
      <vt:lpstr>Excel_BuiltIn__FilterDatabase_1466</vt:lpstr>
      <vt:lpstr>Excel_BuiltIn__FilterDatabase_1467</vt:lpstr>
      <vt:lpstr>Excel_BuiltIn__FilterDatabase_1468</vt:lpstr>
      <vt:lpstr>Excel_BuiltIn__FilterDatabase_1469</vt:lpstr>
      <vt:lpstr>Excel_BuiltIn__FilterDatabase_147</vt:lpstr>
      <vt:lpstr>Excel_BuiltIn__FilterDatabase_1470</vt:lpstr>
      <vt:lpstr>Excel_BuiltIn__FilterDatabase_1471</vt:lpstr>
      <vt:lpstr>Excel_BuiltIn__FilterDatabase_1472</vt:lpstr>
      <vt:lpstr>Excel_BuiltIn__FilterDatabase_1473</vt:lpstr>
      <vt:lpstr>Excel_BuiltIn__FilterDatabase_1474</vt:lpstr>
      <vt:lpstr>Excel_BuiltIn__FilterDatabase_1475</vt:lpstr>
      <vt:lpstr>Excel_BuiltIn__FilterDatabase_1476</vt:lpstr>
      <vt:lpstr>Excel_BuiltIn__FilterDatabase_1477</vt:lpstr>
      <vt:lpstr>Excel_BuiltIn__FilterDatabase_1478</vt:lpstr>
      <vt:lpstr>Excel_BuiltIn__FilterDatabase_1479</vt:lpstr>
      <vt:lpstr>Excel_BuiltIn__FilterDatabase_148</vt:lpstr>
      <vt:lpstr>Excel_BuiltIn__FilterDatabase_1480</vt:lpstr>
      <vt:lpstr>Excel_BuiltIn__FilterDatabase_1481</vt:lpstr>
      <vt:lpstr>Excel_BuiltIn__FilterDatabase_1482</vt:lpstr>
      <vt:lpstr>Excel_BuiltIn__FilterDatabase_1483</vt:lpstr>
      <vt:lpstr>Excel_BuiltIn__FilterDatabase_1484</vt:lpstr>
      <vt:lpstr>Excel_BuiltIn__FilterDatabase_1485</vt:lpstr>
      <vt:lpstr>Excel_BuiltIn__FilterDatabase_1486</vt:lpstr>
      <vt:lpstr>Excel_BuiltIn__FilterDatabase_1487</vt:lpstr>
      <vt:lpstr>Excel_BuiltIn__FilterDatabase_1488</vt:lpstr>
      <vt:lpstr>Excel_BuiltIn__FilterDatabase_1489</vt:lpstr>
      <vt:lpstr>Excel_BuiltIn__FilterDatabase_149</vt:lpstr>
      <vt:lpstr>Excel_BuiltIn__FilterDatabase_1490</vt:lpstr>
      <vt:lpstr>Excel_BuiltIn__FilterDatabase_1491</vt:lpstr>
      <vt:lpstr>Excel_BuiltIn__FilterDatabase_1492</vt:lpstr>
      <vt:lpstr>Excel_BuiltIn__FilterDatabase_1493</vt:lpstr>
      <vt:lpstr>Excel_BuiltIn__FilterDatabase_1494</vt:lpstr>
      <vt:lpstr>Excel_BuiltIn__FilterDatabase_1495</vt:lpstr>
      <vt:lpstr>Excel_BuiltIn__FilterDatabase_1496</vt:lpstr>
      <vt:lpstr>Excel_BuiltIn__FilterDatabase_1497</vt:lpstr>
      <vt:lpstr>Excel_BuiltIn__FilterDatabase_1498</vt:lpstr>
      <vt:lpstr>Excel_BuiltIn__FilterDatabase_1499</vt:lpstr>
      <vt:lpstr>Excel_BuiltIn__FilterDatabase_15</vt:lpstr>
      <vt:lpstr>Excel_BuiltIn__FilterDatabase_150</vt:lpstr>
      <vt:lpstr>Excel_BuiltIn__FilterDatabase_1500</vt:lpstr>
      <vt:lpstr>Excel_BuiltIn__FilterDatabase_1501</vt:lpstr>
      <vt:lpstr>Excel_BuiltIn__FilterDatabase_1502</vt:lpstr>
      <vt:lpstr>Excel_BuiltIn__FilterDatabase_1503</vt:lpstr>
      <vt:lpstr>Excel_BuiltIn__FilterDatabase_1504</vt:lpstr>
      <vt:lpstr>Excel_BuiltIn__FilterDatabase_1505</vt:lpstr>
      <vt:lpstr>Excel_BuiltIn__FilterDatabase_1506</vt:lpstr>
      <vt:lpstr>Excel_BuiltIn__FilterDatabase_1507</vt:lpstr>
      <vt:lpstr>Excel_BuiltIn__FilterDatabase_1508</vt:lpstr>
      <vt:lpstr>Excel_BuiltIn__FilterDatabase_1509</vt:lpstr>
      <vt:lpstr>Excel_BuiltIn__FilterDatabase_151</vt:lpstr>
      <vt:lpstr>Excel_BuiltIn__FilterDatabase_1510</vt:lpstr>
      <vt:lpstr>Excel_BuiltIn__FilterDatabase_1511</vt:lpstr>
      <vt:lpstr>Excel_BuiltIn__FilterDatabase_1512</vt:lpstr>
      <vt:lpstr>Excel_BuiltIn__FilterDatabase_1513</vt:lpstr>
      <vt:lpstr>Excel_BuiltIn__FilterDatabase_1514</vt:lpstr>
      <vt:lpstr>Excel_BuiltIn__FilterDatabase_1515</vt:lpstr>
      <vt:lpstr>Excel_BuiltIn__FilterDatabase_1516</vt:lpstr>
      <vt:lpstr>Excel_BuiltIn__FilterDatabase_1517</vt:lpstr>
      <vt:lpstr>Excel_BuiltIn__FilterDatabase_1518</vt:lpstr>
      <vt:lpstr>Excel_BuiltIn__FilterDatabase_1519</vt:lpstr>
      <vt:lpstr>Excel_BuiltIn__FilterDatabase_152</vt:lpstr>
      <vt:lpstr>Excel_BuiltIn__FilterDatabase_1520</vt:lpstr>
      <vt:lpstr>Excel_BuiltIn__FilterDatabase_1521</vt:lpstr>
      <vt:lpstr>Excel_BuiltIn__FilterDatabase_1522</vt:lpstr>
      <vt:lpstr>Excel_BuiltIn__FilterDatabase_1523</vt:lpstr>
      <vt:lpstr>Excel_BuiltIn__FilterDatabase_1524</vt:lpstr>
      <vt:lpstr>Excel_BuiltIn__FilterDatabase_1525</vt:lpstr>
      <vt:lpstr>Excel_BuiltIn__FilterDatabase_1526</vt:lpstr>
      <vt:lpstr>Excel_BuiltIn__FilterDatabase_1527</vt:lpstr>
      <vt:lpstr>Excel_BuiltIn__FilterDatabase_1528</vt:lpstr>
      <vt:lpstr>Excel_BuiltIn__FilterDatabase_1529</vt:lpstr>
      <vt:lpstr>Excel_BuiltIn__FilterDatabase_153</vt:lpstr>
      <vt:lpstr>Excel_BuiltIn__FilterDatabase_1530</vt:lpstr>
      <vt:lpstr>Excel_BuiltIn__FilterDatabase_1531</vt:lpstr>
      <vt:lpstr>Excel_BuiltIn__FilterDatabase_1532</vt:lpstr>
      <vt:lpstr>Excel_BuiltIn__FilterDatabase_1533</vt:lpstr>
      <vt:lpstr>Excel_BuiltIn__FilterDatabase_1534</vt:lpstr>
      <vt:lpstr>Excel_BuiltIn__FilterDatabase_1535</vt:lpstr>
      <vt:lpstr>Excel_BuiltIn__FilterDatabase_1536</vt:lpstr>
      <vt:lpstr>Excel_BuiltIn__FilterDatabase_1537</vt:lpstr>
      <vt:lpstr>Excel_BuiltIn__FilterDatabase_1538</vt:lpstr>
      <vt:lpstr>Excel_BuiltIn__FilterDatabase_1539</vt:lpstr>
      <vt:lpstr>Excel_BuiltIn__FilterDatabase_154</vt:lpstr>
      <vt:lpstr>Excel_BuiltIn__FilterDatabase_1540</vt:lpstr>
      <vt:lpstr>Excel_BuiltIn__FilterDatabase_1541</vt:lpstr>
      <vt:lpstr>Excel_BuiltIn__FilterDatabase_1542</vt:lpstr>
      <vt:lpstr>Excel_BuiltIn__FilterDatabase_1543</vt:lpstr>
      <vt:lpstr>Excel_BuiltIn__FilterDatabase_1544</vt:lpstr>
      <vt:lpstr>Excel_BuiltIn__FilterDatabase_155</vt:lpstr>
      <vt:lpstr>Excel_BuiltIn__FilterDatabase_156</vt:lpstr>
      <vt:lpstr>Excel_BuiltIn__FilterDatabase_157</vt:lpstr>
      <vt:lpstr>Excel_BuiltIn__FilterDatabase_158</vt:lpstr>
      <vt:lpstr>Excel_BuiltIn__FilterDatabase_159</vt:lpstr>
      <vt:lpstr>Excel_BuiltIn__FilterDatabase_16</vt:lpstr>
      <vt:lpstr>Excel_BuiltIn__FilterDatabase_160</vt:lpstr>
      <vt:lpstr>Excel_BuiltIn__FilterDatabase_161</vt:lpstr>
      <vt:lpstr>Excel_BuiltIn__FilterDatabase_162</vt:lpstr>
      <vt:lpstr>Excel_BuiltIn__FilterDatabase_163</vt:lpstr>
      <vt:lpstr>Excel_BuiltIn__FilterDatabase_164</vt:lpstr>
      <vt:lpstr>Excel_BuiltIn__FilterDatabase_165</vt:lpstr>
      <vt:lpstr>Excel_BuiltIn__FilterDatabase_166</vt:lpstr>
      <vt:lpstr>Excel_BuiltIn__FilterDatabase_167</vt:lpstr>
      <vt:lpstr>Excel_BuiltIn__FilterDatabase_168</vt:lpstr>
      <vt:lpstr>Excel_BuiltIn__FilterDatabase_169</vt:lpstr>
      <vt:lpstr>Excel_BuiltIn__FilterDatabase_17</vt:lpstr>
      <vt:lpstr>Excel_BuiltIn__FilterDatabase_170</vt:lpstr>
      <vt:lpstr>Excel_BuiltIn__FilterDatabase_171</vt:lpstr>
      <vt:lpstr>Excel_BuiltIn__FilterDatabase_172</vt:lpstr>
      <vt:lpstr>Excel_BuiltIn__FilterDatabase_173</vt:lpstr>
      <vt:lpstr>Excel_BuiltIn__FilterDatabase_174</vt:lpstr>
      <vt:lpstr>Excel_BuiltIn__FilterDatabase_175</vt:lpstr>
      <vt:lpstr>Excel_BuiltIn__FilterDatabase_176</vt:lpstr>
      <vt:lpstr>Excel_BuiltIn__FilterDatabase_177</vt:lpstr>
      <vt:lpstr>Excel_BuiltIn__FilterDatabase_178</vt:lpstr>
      <vt:lpstr>Excel_BuiltIn__FilterDatabase_179</vt:lpstr>
      <vt:lpstr>Excel_BuiltIn__FilterDatabase_18</vt:lpstr>
      <vt:lpstr>Excel_BuiltIn__FilterDatabase_180</vt:lpstr>
      <vt:lpstr>Excel_BuiltIn__FilterDatabase_181</vt:lpstr>
      <vt:lpstr>Excel_BuiltIn__FilterDatabase_182</vt:lpstr>
      <vt:lpstr>Excel_BuiltIn__FilterDatabase_183</vt:lpstr>
      <vt:lpstr>Excel_BuiltIn__FilterDatabase_184</vt:lpstr>
      <vt:lpstr>Excel_BuiltIn__FilterDatabase_185</vt:lpstr>
      <vt:lpstr>Excel_BuiltIn__FilterDatabase_186</vt:lpstr>
      <vt:lpstr>Excel_BuiltIn__FilterDatabase_187</vt:lpstr>
      <vt:lpstr>Excel_BuiltIn__FilterDatabase_188</vt:lpstr>
      <vt:lpstr>Excel_BuiltIn__FilterDatabase_189</vt:lpstr>
      <vt:lpstr>Excel_BuiltIn__FilterDatabase_19</vt:lpstr>
      <vt:lpstr>Excel_BuiltIn__FilterDatabase_190</vt:lpstr>
      <vt:lpstr>Excel_BuiltIn__FilterDatabase_191</vt:lpstr>
      <vt:lpstr>Excel_BuiltIn__FilterDatabase_192</vt:lpstr>
      <vt:lpstr>Excel_BuiltIn__FilterDatabase_193</vt:lpstr>
      <vt:lpstr>Excel_BuiltIn__FilterDatabase_194</vt:lpstr>
      <vt:lpstr>Excel_BuiltIn__FilterDatabase_195</vt:lpstr>
      <vt:lpstr>Excel_BuiltIn__FilterDatabase_196</vt:lpstr>
      <vt:lpstr>Excel_BuiltIn__FilterDatabase_197</vt:lpstr>
      <vt:lpstr>Excel_BuiltIn__FilterDatabase_198</vt:lpstr>
      <vt:lpstr>Excel_BuiltIn__FilterDatabase_199</vt:lpstr>
      <vt:lpstr>Excel_BuiltIn__FilterDatabase_2</vt:lpstr>
      <vt:lpstr>Excel_BuiltIn__FilterDatabase_20</vt:lpstr>
      <vt:lpstr>Excel_BuiltIn__FilterDatabase_200</vt:lpstr>
      <vt:lpstr>Excel_BuiltIn__FilterDatabase_201</vt:lpstr>
      <vt:lpstr>Excel_BuiltIn__FilterDatabase_202</vt:lpstr>
      <vt:lpstr>Excel_BuiltIn__FilterDatabase_203</vt:lpstr>
      <vt:lpstr>Excel_BuiltIn__FilterDatabase_204</vt:lpstr>
      <vt:lpstr>Excel_BuiltIn__FilterDatabase_205</vt:lpstr>
      <vt:lpstr>Excel_BuiltIn__FilterDatabase_206</vt:lpstr>
      <vt:lpstr>Excel_BuiltIn__FilterDatabase_207</vt:lpstr>
      <vt:lpstr>Excel_BuiltIn__FilterDatabase_208</vt:lpstr>
      <vt:lpstr>Excel_BuiltIn__FilterDatabase_209</vt:lpstr>
      <vt:lpstr>Excel_BuiltIn__FilterDatabase_21</vt:lpstr>
      <vt:lpstr>Excel_BuiltIn__FilterDatabase_210</vt:lpstr>
      <vt:lpstr>Excel_BuiltIn__FilterDatabase_211</vt:lpstr>
      <vt:lpstr>Excel_BuiltIn__FilterDatabase_212</vt:lpstr>
      <vt:lpstr>Excel_BuiltIn__FilterDatabase_213</vt:lpstr>
      <vt:lpstr>Excel_BuiltIn__FilterDatabase_214</vt:lpstr>
      <vt:lpstr>Excel_BuiltIn__FilterDatabase_215</vt:lpstr>
      <vt:lpstr>Excel_BuiltIn__FilterDatabase_216</vt:lpstr>
      <vt:lpstr>Excel_BuiltIn__FilterDatabase_217</vt:lpstr>
      <vt:lpstr>Excel_BuiltIn__FilterDatabase_218</vt:lpstr>
      <vt:lpstr>Excel_BuiltIn__FilterDatabase_219</vt:lpstr>
      <vt:lpstr>Excel_BuiltIn__FilterDatabase_22</vt:lpstr>
      <vt:lpstr>Excel_BuiltIn__FilterDatabase_220</vt:lpstr>
      <vt:lpstr>Excel_BuiltIn__FilterDatabase_221</vt:lpstr>
      <vt:lpstr>Excel_BuiltIn__FilterDatabase_222</vt:lpstr>
      <vt:lpstr>Excel_BuiltIn__FilterDatabase_223</vt:lpstr>
      <vt:lpstr>Excel_BuiltIn__FilterDatabase_224</vt:lpstr>
      <vt:lpstr>Excel_BuiltIn__FilterDatabase_225</vt:lpstr>
      <vt:lpstr>Excel_BuiltIn__FilterDatabase_226</vt:lpstr>
      <vt:lpstr>Excel_BuiltIn__FilterDatabase_227</vt:lpstr>
      <vt:lpstr>Excel_BuiltIn__FilterDatabase_228</vt:lpstr>
      <vt:lpstr>Excel_BuiltIn__FilterDatabase_229</vt:lpstr>
      <vt:lpstr>Excel_BuiltIn__FilterDatabase_23</vt:lpstr>
      <vt:lpstr>Excel_BuiltIn__FilterDatabase_230</vt:lpstr>
      <vt:lpstr>Excel_BuiltIn__FilterDatabase_231</vt:lpstr>
      <vt:lpstr>Excel_BuiltIn__FilterDatabase_232</vt:lpstr>
      <vt:lpstr>Excel_BuiltIn__FilterDatabase_233</vt:lpstr>
      <vt:lpstr>Excel_BuiltIn__FilterDatabase_234</vt:lpstr>
      <vt:lpstr>Excel_BuiltIn__FilterDatabase_235</vt:lpstr>
      <vt:lpstr>Excel_BuiltIn__FilterDatabase_236</vt:lpstr>
      <vt:lpstr>Excel_BuiltIn__FilterDatabase_237</vt:lpstr>
      <vt:lpstr>Excel_BuiltIn__FilterDatabase_238</vt:lpstr>
      <vt:lpstr>Excel_BuiltIn__FilterDatabase_239</vt:lpstr>
      <vt:lpstr>Excel_BuiltIn__FilterDatabase_24</vt:lpstr>
      <vt:lpstr>Excel_BuiltIn__FilterDatabase_240</vt:lpstr>
      <vt:lpstr>Excel_BuiltIn__FilterDatabase_241</vt:lpstr>
      <vt:lpstr>Excel_BuiltIn__FilterDatabase_242</vt:lpstr>
      <vt:lpstr>Excel_BuiltIn__FilterDatabase_243</vt:lpstr>
      <vt:lpstr>Excel_BuiltIn__FilterDatabase_244</vt:lpstr>
      <vt:lpstr>Excel_BuiltIn__FilterDatabase_245</vt:lpstr>
      <vt:lpstr>Excel_BuiltIn__FilterDatabase_246</vt:lpstr>
      <vt:lpstr>Excel_BuiltIn__FilterDatabase_247</vt:lpstr>
      <vt:lpstr>Excel_BuiltIn__FilterDatabase_248</vt:lpstr>
      <vt:lpstr>Excel_BuiltIn__FilterDatabase_249</vt:lpstr>
      <vt:lpstr>Excel_BuiltIn__FilterDatabase_25</vt:lpstr>
      <vt:lpstr>Excel_BuiltIn__FilterDatabase_250</vt:lpstr>
      <vt:lpstr>Excel_BuiltIn__FilterDatabase_251</vt:lpstr>
      <vt:lpstr>Excel_BuiltIn__FilterDatabase_252</vt:lpstr>
      <vt:lpstr>Excel_BuiltIn__FilterDatabase_253</vt:lpstr>
      <vt:lpstr>Excel_BuiltIn__FilterDatabase_254</vt:lpstr>
      <vt:lpstr>Excel_BuiltIn__FilterDatabase_255</vt:lpstr>
      <vt:lpstr>Excel_BuiltIn__FilterDatabase_256</vt:lpstr>
      <vt:lpstr>Excel_BuiltIn__FilterDatabase_257</vt:lpstr>
      <vt:lpstr>Excel_BuiltIn__FilterDatabase_258</vt:lpstr>
      <vt:lpstr>Excel_BuiltIn__FilterDatabase_259</vt:lpstr>
      <vt:lpstr>Excel_BuiltIn__FilterDatabase_26</vt:lpstr>
      <vt:lpstr>Excel_BuiltIn__FilterDatabase_260</vt:lpstr>
      <vt:lpstr>Excel_BuiltIn__FilterDatabase_261</vt:lpstr>
      <vt:lpstr>Excel_BuiltIn__FilterDatabase_262</vt:lpstr>
      <vt:lpstr>Excel_BuiltIn__FilterDatabase_263</vt:lpstr>
      <vt:lpstr>Excel_BuiltIn__FilterDatabase_264</vt:lpstr>
      <vt:lpstr>Excel_BuiltIn__FilterDatabase_265</vt:lpstr>
      <vt:lpstr>Excel_BuiltIn__FilterDatabase_266</vt:lpstr>
      <vt:lpstr>Excel_BuiltIn__FilterDatabase_267</vt:lpstr>
      <vt:lpstr>Excel_BuiltIn__FilterDatabase_268</vt:lpstr>
      <vt:lpstr>Excel_BuiltIn__FilterDatabase_269</vt:lpstr>
      <vt:lpstr>Excel_BuiltIn__FilterDatabase_27</vt:lpstr>
      <vt:lpstr>Excel_BuiltIn__FilterDatabase_270</vt:lpstr>
      <vt:lpstr>Excel_BuiltIn__FilterDatabase_271</vt:lpstr>
      <vt:lpstr>Excel_BuiltIn__FilterDatabase_272</vt:lpstr>
      <vt:lpstr>Excel_BuiltIn__FilterDatabase_273</vt:lpstr>
      <vt:lpstr>Excel_BuiltIn__FilterDatabase_274</vt:lpstr>
      <vt:lpstr>Excel_BuiltIn__FilterDatabase_275</vt:lpstr>
      <vt:lpstr>Excel_BuiltIn__FilterDatabase_276</vt:lpstr>
      <vt:lpstr>Excel_BuiltIn__FilterDatabase_277</vt:lpstr>
      <vt:lpstr>Excel_BuiltIn__FilterDatabase_278</vt:lpstr>
      <vt:lpstr>Excel_BuiltIn__FilterDatabase_279</vt:lpstr>
      <vt:lpstr>Excel_BuiltIn__FilterDatabase_28</vt:lpstr>
      <vt:lpstr>Excel_BuiltIn__FilterDatabase_280</vt:lpstr>
      <vt:lpstr>Excel_BuiltIn__FilterDatabase_281</vt:lpstr>
      <vt:lpstr>Excel_BuiltIn__FilterDatabase_282</vt:lpstr>
      <vt:lpstr>Excel_BuiltIn__FilterDatabase_283</vt:lpstr>
      <vt:lpstr>Excel_BuiltIn__FilterDatabase_284</vt:lpstr>
      <vt:lpstr>Excel_BuiltIn__FilterDatabase_285</vt:lpstr>
      <vt:lpstr>Excel_BuiltIn__FilterDatabase_286</vt:lpstr>
      <vt:lpstr>Excel_BuiltIn__FilterDatabase_287</vt:lpstr>
      <vt:lpstr>Excel_BuiltIn__FilterDatabase_288</vt:lpstr>
      <vt:lpstr>Excel_BuiltIn__FilterDatabase_289</vt:lpstr>
      <vt:lpstr>Excel_BuiltIn__FilterDatabase_29</vt:lpstr>
      <vt:lpstr>Excel_BuiltIn__FilterDatabase_290</vt:lpstr>
      <vt:lpstr>Excel_BuiltIn__FilterDatabase_291</vt:lpstr>
      <vt:lpstr>Excel_BuiltIn__FilterDatabase_292</vt:lpstr>
      <vt:lpstr>Excel_BuiltIn__FilterDatabase_293</vt:lpstr>
      <vt:lpstr>Excel_BuiltIn__FilterDatabase_294</vt:lpstr>
      <vt:lpstr>Excel_BuiltIn__FilterDatabase_295</vt:lpstr>
      <vt:lpstr>Excel_BuiltIn__FilterDatabase_296</vt:lpstr>
      <vt:lpstr>Excel_BuiltIn__FilterDatabase_297</vt:lpstr>
      <vt:lpstr>Excel_BuiltIn__FilterDatabase_298</vt:lpstr>
      <vt:lpstr>Excel_BuiltIn__FilterDatabase_299</vt:lpstr>
      <vt:lpstr>Excel_BuiltIn__FilterDatabase_3</vt:lpstr>
      <vt:lpstr>Excel_BuiltIn__FilterDatabase_30</vt:lpstr>
      <vt:lpstr>Excel_BuiltIn__FilterDatabase_300</vt:lpstr>
      <vt:lpstr>Excel_BuiltIn__FilterDatabase_301</vt:lpstr>
      <vt:lpstr>Excel_BuiltIn__FilterDatabase_302</vt:lpstr>
      <vt:lpstr>Excel_BuiltIn__FilterDatabase_303</vt:lpstr>
      <vt:lpstr>Excel_BuiltIn__FilterDatabase_304</vt:lpstr>
      <vt:lpstr>Excel_BuiltIn__FilterDatabase_305</vt:lpstr>
      <vt:lpstr>Excel_BuiltIn__FilterDatabase_306</vt:lpstr>
      <vt:lpstr>Excel_BuiltIn__FilterDatabase_307</vt:lpstr>
      <vt:lpstr>Excel_BuiltIn__FilterDatabase_308</vt:lpstr>
      <vt:lpstr>Excel_BuiltIn__FilterDatabase_309</vt:lpstr>
      <vt:lpstr>Excel_BuiltIn__FilterDatabase_31</vt:lpstr>
      <vt:lpstr>Excel_BuiltIn__FilterDatabase_310</vt:lpstr>
      <vt:lpstr>Excel_BuiltIn__FilterDatabase_311</vt:lpstr>
      <vt:lpstr>Excel_BuiltIn__FilterDatabase_312</vt:lpstr>
      <vt:lpstr>Excel_BuiltIn__FilterDatabase_313</vt:lpstr>
      <vt:lpstr>Excel_BuiltIn__FilterDatabase_314</vt:lpstr>
      <vt:lpstr>Excel_BuiltIn__FilterDatabase_315</vt:lpstr>
      <vt:lpstr>Excel_BuiltIn__FilterDatabase_316</vt:lpstr>
      <vt:lpstr>Excel_BuiltIn__FilterDatabase_317</vt:lpstr>
      <vt:lpstr>Excel_BuiltIn__FilterDatabase_318</vt:lpstr>
      <vt:lpstr>Excel_BuiltIn__FilterDatabase_319</vt:lpstr>
      <vt:lpstr>Excel_BuiltIn__FilterDatabase_32</vt:lpstr>
      <vt:lpstr>Excel_BuiltIn__FilterDatabase_320</vt:lpstr>
      <vt:lpstr>Excel_BuiltIn__FilterDatabase_321</vt:lpstr>
      <vt:lpstr>Excel_BuiltIn__FilterDatabase_322</vt:lpstr>
      <vt:lpstr>Excel_BuiltIn__FilterDatabase_323</vt:lpstr>
      <vt:lpstr>Excel_BuiltIn__FilterDatabase_324</vt:lpstr>
      <vt:lpstr>Excel_BuiltIn__FilterDatabase_325</vt:lpstr>
      <vt:lpstr>Excel_BuiltIn__FilterDatabase_326</vt:lpstr>
      <vt:lpstr>Excel_BuiltIn__FilterDatabase_327</vt:lpstr>
      <vt:lpstr>Excel_BuiltIn__FilterDatabase_328</vt:lpstr>
      <vt:lpstr>Excel_BuiltIn__FilterDatabase_329</vt:lpstr>
      <vt:lpstr>Excel_BuiltIn__FilterDatabase_33</vt:lpstr>
      <vt:lpstr>Excel_BuiltIn__FilterDatabase_330</vt:lpstr>
      <vt:lpstr>Excel_BuiltIn__FilterDatabase_331</vt:lpstr>
      <vt:lpstr>Excel_BuiltIn__FilterDatabase_332</vt:lpstr>
      <vt:lpstr>Excel_BuiltIn__FilterDatabase_333</vt:lpstr>
      <vt:lpstr>Excel_BuiltIn__FilterDatabase_334</vt:lpstr>
      <vt:lpstr>Excel_BuiltIn__FilterDatabase_335</vt:lpstr>
      <vt:lpstr>Excel_BuiltIn__FilterDatabase_336</vt:lpstr>
      <vt:lpstr>Excel_BuiltIn__FilterDatabase_337</vt:lpstr>
      <vt:lpstr>Excel_BuiltIn__FilterDatabase_338</vt:lpstr>
      <vt:lpstr>Excel_BuiltIn__FilterDatabase_339</vt:lpstr>
      <vt:lpstr>Excel_BuiltIn__FilterDatabase_34</vt:lpstr>
      <vt:lpstr>Excel_BuiltIn__FilterDatabase_340</vt:lpstr>
      <vt:lpstr>Excel_BuiltIn__FilterDatabase_341</vt:lpstr>
      <vt:lpstr>Excel_BuiltIn__FilterDatabase_342</vt:lpstr>
      <vt:lpstr>Excel_BuiltIn__FilterDatabase_343</vt:lpstr>
      <vt:lpstr>Excel_BuiltIn__FilterDatabase_344</vt:lpstr>
      <vt:lpstr>Excel_BuiltIn__FilterDatabase_345</vt:lpstr>
      <vt:lpstr>Excel_BuiltIn__FilterDatabase_346</vt:lpstr>
      <vt:lpstr>Excel_BuiltIn__FilterDatabase_347</vt:lpstr>
      <vt:lpstr>Excel_BuiltIn__FilterDatabase_348</vt:lpstr>
      <vt:lpstr>Excel_BuiltIn__FilterDatabase_349</vt:lpstr>
      <vt:lpstr>Excel_BuiltIn__FilterDatabase_35</vt:lpstr>
      <vt:lpstr>Excel_BuiltIn__FilterDatabase_350</vt:lpstr>
      <vt:lpstr>Excel_BuiltIn__FilterDatabase_351</vt:lpstr>
      <vt:lpstr>Excel_BuiltIn__FilterDatabase_352</vt:lpstr>
      <vt:lpstr>Excel_BuiltIn__FilterDatabase_353</vt:lpstr>
      <vt:lpstr>Excel_BuiltIn__FilterDatabase_354</vt:lpstr>
      <vt:lpstr>Excel_BuiltIn__FilterDatabase_355</vt:lpstr>
      <vt:lpstr>Excel_BuiltIn__FilterDatabase_356</vt:lpstr>
      <vt:lpstr>Excel_BuiltIn__FilterDatabase_357</vt:lpstr>
      <vt:lpstr>Excel_BuiltIn__FilterDatabase_358</vt:lpstr>
      <vt:lpstr>Excel_BuiltIn__FilterDatabase_359</vt:lpstr>
      <vt:lpstr>Excel_BuiltIn__FilterDatabase_36</vt:lpstr>
      <vt:lpstr>Excel_BuiltIn__FilterDatabase_360</vt:lpstr>
      <vt:lpstr>Excel_BuiltIn__FilterDatabase_361</vt:lpstr>
      <vt:lpstr>Excel_BuiltIn__FilterDatabase_362</vt:lpstr>
      <vt:lpstr>Excel_BuiltIn__FilterDatabase_363</vt:lpstr>
      <vt:lpstr>Excel_BuiltIn__FilterDatabase_364</vt:lpstr>
      <vt:lpstr>Excel_BuiltIn__FilterDatabase_365</vt:lpstr>
      <vt:lpstr>Excel_BuiltIn__FilterDatabase_366</vt:lpstr>
      <vt:lpstr>Excel_BuiltIn__FilterDatabase_367</vt:lpstr>
      <vt:lpstr>Excel_BuiltIn__FilterDatabase_368</vt:lpstr>
      <vt:lpstr>Excel_BuiltIn__FilterDatabase_369</vt:lpstr>
      <vt:lpstr>Excel_BuiltIn__FilterDatabase_37</vt:lpstr>
      <vt:lpstr>Excel_BuiltIn__FilterDatabase_370</vt:lpstr>
      <vt:lpstr>Excel_BuiltIn__FilterDatabase_371</vt:lpstr>
      <vt:lpstr>Excel_BuiltIn__FilterDatabase_372</vt:lpstr>
      <vt:lpstr>Excel_BuiltIn__FilterDatabase_373</vt:lpstr>
      <vt:lpstr>Excel_BuiltIn__FilterDatabase_374</vt:lpstr>
      <vt:lpstr>Excel_BuiltIn__FilterDatabase_375</vt:lpstr>
      <vt:lpstr>Excel_BuiltIn__FilterDatabase_376</vt:lpstr>
      <vt:lpstr>Excel_BuiltIn__FilterDatabase_377</vt:lpstr>
      <vt:lpstr>Excel_BuiltIn__FilterDatabase_378</vt:lpstr>
      <vt:lpstr>Excel_BuiltIn__FilterDatabase_379</vt:lpstr>
      <vt:lpstr>Excel_BuiltIn__FilterDatabase_38</vt:lpstr>
      <vt:lpstr>Excel_BuiltIn__FilterDatabase_380</vt:lpstr>
      <vt:lpstr>Excel_BuiltIn__FilterDatabase_381</vt:lpstr>
      <vt:lpstr>Excel_BuiltIn__FilterDatabase_382</vt:lpstr>
      <vt:lpstr>Excel_BuiltIn__FilterDatabase_383</vt:lpstr>
      <vt:lpstr>Excel_BuiltIn__FilterDatabase_384</vt:lpstr>
      <vt:lpstr>Excel_BuiltIn__FilterDatabase_385</vt:lpstr>
      <vt:lpstr>Excel_BuiltIn__FilterDatabase_386</vt:lpstr>
      <vt:lpstr>Excel_BuiltIn__FilterDatabase_387</vt:lpstr>
      <vt:lpstr>Excel_BuiltIn__FilterDatabase_388</vt:lpstr>
      <vt:lpstr>Excel_BuiltIn__FilterDatabase_389</vt:lpstr>
      <vt:lpstr>Excel_BuiltIn__FilterDatabase_39</vt:lpstr>
      <vt:lpstr>Excel_BuiltIn__FilterDatabase_390</vt:lpstr>
      <vt:lpstr>Excel_BuiltIn__FilterDatabase_391</vt:lpstr>
      <vt:lpstr>Excel_BuiltIn__FilterDatabase_392</vt:lpstr>
      <vt:lpstr>Excel_BuiltIn__FilterDatabase_393</vt:lpstr>
      <vt:lpstr>Excel_BuiltIn__FilterDatabase_394</vt:lpstr>
      <vt:lpstr>Excel_BuiltIn__FilterDatabase_395</vt:lpstr>
      <vt:lpstr>Excel_BuiltIn__FilterDatabase_396</vt:lpstr>
      <vt:lpstr>Excel_BuiltIn__FilterDatabase_397</vt:lpstr>
      <vt:lpstr>Excel_BuiltIn__FilterDatabase_398</vt:lpstr>
      <vt:lpstr>Excel_BuiltIn__FilterDatabase_399</vt:lpstr>
      <vt:lpstr>Excel_BuiltIn__FilterDatabase_4</vt:lpstr>
      <vt:lpstr>Excel_BuiltIn__FilterDatabase_40</vt:lpstr>
      <vt:lpstr>Excel_BuiltIn__FilterDatabase_400</vt:lpstr>
      <vt:lpstr>Excel_BuiltIn__FilterDatabase_401</vt:lpstr>
      <vt:lpstr>Excel_BuiltIn__FilterDatabase_402</vt:lpstr>
      <vt:lpstr>Excel_BuiltIn__FilterDatabase_403</vt:lpstr>
      <vt:lpstr>Excel_BuiltIn__FilterDatabase_404</vt:lpstr>
      <vt:lpstr>Excel_BuiltIn__FilterDatabase_405</vt:lpstr>
      <vt:lpstr>Excel_BuiltIn__FilterDatabase_406</vt:lpstr>
      <vt:lpstr>Excel_BuiltIn__FilterDatabase_407</vt:lpstr>
      <vt:lpstr>Excel_BuiltIn__FilterDatabase_408</vt:lpstr>
      <vt:lpstr>Excel_BuiltIn__FilterDatabase_409</vt:lpstr>
      <vt:lpstr>Excel_BuiltIn__FilterDatabase_41</vt:lpstr>
      <vt:lpstr>Excel_BuiltIn__FilterDatabase_410</vt:lpstr>
      <vt:lpstr>Excel_BuiltIn__FilterDatabase_411</vt:lpstr>
      <vt:lpstr>Excel_BuiltIn__FilterDatabase_412</vt:lpstr>
      <vt:lpstr>Excel_BuiltIn__FilterDatabase_413</vt:lpstr>
      <vt:lpstr>Excel_BuiltIn__FilterDatabase_414</vt:lpstr>
      <vt:lpstr>Excel_BuiltIn__FilterDatabase_415</vt:lpstr>
      <vt:lpstr>Excel_BuiltIn__FilterDatabase_416</vt:lpstr>
      <vt:lpstr>Excel_BuiltIn__FilterDatabase_417</vt:lpstr>
      <vt:lpstr>Excel_BuiltIn__FilterDatabase_418</vt:lpstr>
      <vt:lpstr>Excel_BuiltIn__FilterDatabase_419</vt:lpstr>
      <vt:lpstr>Excel_BuiltIn__FilterDatabase_42</vt:lpstr>
      <vt:lpstr>Excel_BuiltIn__FilterDatabase_420</vt:lpstr>
      <vt:lpstr>Excel_BuiltIn__FilterDatabase_421</vt:lpstr>
      <vt:lpstr>Excel_BuiltIn__FilterDatabase_422</vt:lpstr>
      <vt:lpstr>Excel_BuiltIn__FilterDatabase_423</vt:lpstr>
      <vt:lpstr>Excel_BuiltIn__FilterDatabase_424</vt:lpstr>
      <vt:lpstr>Excel_BuiltIn__FilterDatabase_425</vt:lpstr>
      <vt:lpstr>Excel_BuiltIn__FilterDatabase_426</vt:lpstr>
      <vt:lpstr>Excel_BuiltIn__FilterDatabase_427</vt:lpstr>
      <vt:lpstr>Excel_BuiltIn__FilterDatabase_428</vt:lpstr>
      <vt:lpstr>Excel_BuiltIn__FilterDatabase_429</vt:lpstr>
      <vt:lpstr>Excel_BuiltIn__FilterDatabase_43</vt:lpstr>
      <vt:lpstr>Excel_BuiltIn__FilterDatabase_430</vt:lpstr>
      <vt:lpstr>Excel_BuiltIn__FilterDatabase_431</vt:lpstr>
      <vt:lpstr>Excel_BuiltIn__FilterDatabase_432</vt:lpstr>
      <vt:lpstr>Excel_BuiltIn__FilterDatabase_433</vt:lpstr>
      <vt:lpstr>Excel_BuiltIn__FilterDatabase_434</vt:lpstr>
      <vt:lpstr>Excel_BuiltIn__FilterDatabase_435</vt:lpstr>
      <vt:lpstr>Excel_BuiltIn__FilterDatabase_436</vt:lpstr>
      <vt:lpstr>Excel_BuiltIn__FilterDatabase_437</vt:lpstr>
      <vt:lpstr>Excel_BuiltIn__FilterDatabase_438</vt:lpstr>
      <vt:lpstr>Excel_BuiltIn__FilterDatabase_439</vt:lpstr>
      <vt:lpstr>Excel_BuiltIn__FilterDatabase_44</vt:lpstr>
      <vt:lpstr>Excel_BuiltIn__FilterDatabase_440</vt:lpstr>
      <vt:lpstr>Excel_BuiltIn__FilterDatabase_441</vt:lpstr>
      <vt:lpstr>Excel_BuiltIn__FilterDatabase_442</vt:lpstr>
      <vt:lpstr>Excel_BuiltIn__FilterDatabase_443</vt:lpstr>
      <vt:lpstr>Excel_BuiltIn__FilterDatabase_444</vt:lpstr>
      <vt:lpstr>Excel_BuiltIn__FilterDatabase_445</vt:lpstr>
      <vt:lpstr>Excel_BuiltIn__FilterDatabase_446</vt:lpstr>
      <vt:lpstr>Excel_BuiltIn__FilterDatabase_447</vt:lpstr>
      <vt:lpstr>Excel_BuiltIn__FilterDatabase_448</vt:lpstr>
      <vt:lpstr>Excel_BuiltIn__FilterDatabase_449</vt:lpstr>
      <vt:lpstr>Excel_BuiltIn__FilterDatabase_45</vt:lpstr>
      <vt:lpstr>Excel_BuiltIn__FilterDatabase_450</vt:lpstr>
      <vt:lpstr>Excel_BuiltIn__FilterDatabase_451</vt:lpstr>
      <vt:lpstr>Excel_BuiltIn__FilterDatabase_452</vt:lpstr>
      <vt:lpstr>Excel_BuiltIn__FilterDatabase_453</vt:lpstr>
      <vt:lpstr>Excel_BuiltIn__FilterDatabase_454</vt:lpstr>
      <vt:lpstr>Excel_BuiltIn__FilterDatabase_455</vt:lpstr>
      <vt:lpstr>Excel_BuiltIn__FilterDatabase_456</vt:lpstr>
      <vt:lpstr>Excel_BuiltIn__FilterDatabase_457</vt:lpstr>
      <vt:lpstr>Excel_BuiltIn__FilterDatabase_458</vt:lpstr>
      <vt:lpstr>Excel_BuiltIn__FilterDatabase_459</vt:lpstr>
      <vt:lpstr>Excel_BuiltIn__FilterDatabase_46</vt:lpstr>
      <vt:lpstr>Excel_BuiltIn__FilterDatabase_460</vt:lpstr>
      <vt:lpstr>Excel_BuiltIn__FilterDatabase_461</vt:lpstr>
      <vt:lpstr>Excel_BuiltIn__FilterDatabase_462</vt:lpstr>
      <vt:lpstr>Excel_BuiltIn__FilterDatabase_463</vt:lpstr>
      <vt:lpstr>Excel_BuiltIn__FilterDatabase_464</vt:lpstr>
      <vt:lpstr>Excel_BuiltIn__FilterDatabase_465</vt:lpstr>
      <vt:lpstr>Excel_BuiltIn__FilterDatabase_466</vt:lpstr>
      <vt:lpstr>Excel_BuiltIn__FilterDatabase_467</vt:lpstr>
      <vt:lpstr>Excel_BuiltIn__FilterDatabase_468</vt:lpstr>
      <vt:lpstr>Excel_BuiltIn__FilterDatabase_469</vt:lpstr>
      <vt:lpstr>Excel_BuiltIn__FilterDatabase_47</vt:lpstr>
      <vt:lpstr>Excel_BuiltIn__FilterDatabase_470</vt:lpstr>
      <vt:lpstr>Excel_BuiltIn__FilterDatabase_471</vt:lpstr>
      <vt:lpstr>Excel_BuiltIn__FilterDatabase_472</vt:lpstr>
      <vt:lpstr>Excel_BuiltIn__FilterDatabase_473</vt:lpstr>
      <vt:lpstr>Excel_BuiltIn__FilterDatabase_474</vt:lpstr>
      <vt:lpstr>Excel_BuiltIn__FilterDatabase_475</vt:lpstr>
      <vt:lpstr>Excel_BuiltIn__FilterDatabase_476</vt:lpstr>
      <vt:lpstr>Excel_BuiltIn__FilterDatabase_477</vt:lpstr>
      <vt:lpstr>Excel_BuiltIn__FilterDatabase_478</vt:lpstr>
      <vt:lpstr>Excel_BuiltIn__FilterDatabase_479</vt:lpstr>
      <vt:lpstr>Excel_BuiltIn__FilterDatabase_48</vt:lpstr>
      <vt:lpstr>Excel_BuiltIn__FilterDatabase_480</vt:lpstr>
      <vt:lpstr>Excel_BuiltIn__FilterDatabase_481</vt:lpstr>
      <vt:lpstr>Excel_BuiltIn__FilterDatabase_482</vt:lpstr>
      <vt:lpstr>Excel_BuiltIn__FilterDatabase_483</vt:lpstr>
      <vt:lpstr>Excel_BuiltIn__FilterDatabase_484</vt:lpstr>
      <vt:lpstr>Excel_BuiltIn__FilterDatabase_485</vt:lpstr>
      <vt:lpstr>Excel_BuiltIn__FilterDatabase_486</vt:lpstr>
      <vt:lpstr>Excel_BuiltIn__FilterDatabase_487</vt:lpstr>
      <vt:lpstr>Excel_BuiltIn__FilterDatabase_488</vt:lpstr>
      <vt:lpstr>Excel_BuiltIn__FilterDatabase_489</vt:lpstr>
      <vt:lpstr>Excel_BuiltIn__FilterDatabase_49</vt:lpstr>
      <vt:lpstr>Excel_BuiltIn__FilterDatabase_490</vt:lpstr>
      <vt:lpstr>Excel_BuiltIn__FilterDatabase_491</vt:lpstr>
      <vt:lpstr>Excel_BuiltIn__FilterDatabase_492</vt:lpstr>
      <vt:lpstr>Excel_BuiltIn__FilterDatabase_493</vt:lpstr>
      <vt:lpstr>Excel_BuiltIn__FilterDatabase_494</vt:lpstr>
      <vt:lpstr>Excel_BuiltIn__FilterDatabase_495</vt:lpstr>
      <vt:lpstr>Excel_BuiltIn__FilterDatabase_496</vt:lpstr>
      <vt:lpstr>Excel_BuiltIn__FilterDatabase_497</vt:lpstr>
      <vt:lpstr>Excel_BuiltIn__FilterDatabase_498</vt:lpstr>
      <vt:lpstr>Excel_BuiltIn__FilterDatabase_499</vt:lpstr>
      <vt:lpstr>Excel_BuiltIn__FilterDatabase_5</vt:lpstr>
      <vt:lpstr>Excel_BuiltIn__FilterDatabase_50</vt:lpstr>
      <vt:lpstr>Excel_BuiltIn__FilterDatabase_500</vt:lpstr>
      <vt:lpstr>Excel_BuiltIn__FilterDatabase_501</vt:lpstr>
      <vt:lpstr>Excel_BuiltIn__FilterDatabase_502</vt:lpstr>
      <vt:lpstr>Excel_BuiltIn__FilterDatabase_503</vt:lpstr>
      <vt:lpstr>Excel_BuiltIn__FilterDatabase_504</vt:lpstr>
      <vt:lpstr>Excel_BuiltIn__FilterDatabase_505</vt:lpstr>
      <vt:lpstr>Excel_BuiltIn__FilterDatabase_506</vt:lpstr>
      <vt:lpstr>Excel_BuiltIn__FilterDatabase_507</vt:lpstr>
      <vt:lpstr>Excel_BuiltIn__FilterDatabase_508</vt:lpstr>
      <vt:lpstr>Excel_BuiltIn__FilterDatabase_509</vt:lpstr>
      <vt:lpstr>Excel_BuiltIn__FilterDatabase_51</vt:lpstr>
      <vt:lpstr>Excel_BuiltIn__FilterDatabase_510</vt:lpstr>
      <vt:lpstr>Excel_BuiltIn__FilterDatabase_511</vt:lpstr>
      <vt:lpstr>Excel_BuiltIn__FilterDatabase_512</vt:lpstr>
      <vt:lpstr>Excel_BuiltIn__FilterDatabase_513</vt:lpstr>
      <vt:lpstr>Excel_BuiltIn__FilterDatabase_514</vt:lpstr>
      <vt:lpstr>Excel_BuiltIn__FilterDatabase_515</vt:lpstr>
      <vt:lpstr>Excel_BuiltIn__FilterDatabase_516</vt:lpstr>
      <vt:lpstr>Excel_BuiltIn__FilterDatabase_517</vt:lpstr>
      <vt:lpstr>Excel_BuiltIn__FilterDatabase_518</vt:lpstr>
      <vt:lpstr>Excel_BuiltIn__FilterDatabase_519</vt:lpstr>
      <vt:lpstr>Excel_BuiltIn__FilterDatabase_52</vt:lpstr>
      <vt:lpstr>Excel_BuiltIn__FilterDatabase_520</vt:lpstr>
      <vt:lpstr>Excel_BuiltIn__FilterDatabase_521</vt:lpstr>
      <vt:lpstr>Excel_BuiltIn__FilterDatabase_522</vt:lpstr>
      <vt:lpstr>Excel_BuiltIn__FilterDatabase_523</vt:lpstr>
      <vt:lpstr>Excel_BuiltIn__FilterDatabase_524</vt:lpstr>
      <vt:lpstr>Excel_BuiltIn__FilterDatabase_525</vt:lpstr>
      <vt:lpstr>Excel_BuiltIn__FilterDatabase_526</vt:lpstr>
      <vt:lpstr>Excel_BuiltIn__FilterDatabase_527</vt:lpstr>
      <vt:lpstr>Excel_BuiltIn__FilterDatabase_528</vt:lpstr>
      <vt:lpstr>Excel_BuiltIn__FilterDatabase_529</vt:lpstr>
      <vt:lpstr>Excel_BuiltIn__FilterDatabase_53</vt:lpstr>
      <vt:lpstr>Excel_BuiltIn__FilterDatabase_530</vt:lpstr>
      <vt:lpstr>Excel_BuiltIn__FilterDatabase_531</vt:lpstr>
      <vt:lpstr>Excel_BuiltIn__FilterDatabase_532</vt:lpstr>
      <vt:lpstr>Excel_BuiltIn__FilterDatabase_533</vt:lpstr>
      <vt:lpstr>Excel_BuiltIn__FilterDatabase_534</vt:lpstr>
      <vt:lpstr>Excel_BuiltIn__FilterDatabase_535</vt:lpstr>
      <vt:lpstr>Excel_BuiltIn__FilterDatabase_536</vt:lpstr>
      <vt:lpstr>Excel_BuiltIn__FilterDatabase_537</vt:lpstr>
      <vt:lpstr>Excel_BuiltIn__FilterDatabase_538</vt:lpstr>
      <vt:lpstr>Excel_BuiltIn__FilterDatabase_539</vt:lpstr>
      <vt:lpstr>Excel_BuiltIn__FilterDatabase_54</vt:lpstr>
      <vt:lpstr>Excel_BuiltIn__FilterDatabase_540</vt:lpstr>
      <vt:lpstr>Excel_BuiltIn__FilterDatabase_541</vt:lpstr>
      <vt:lpstr>Excel_BuiltIn__FilterDatabase_542</vt:lpstr>
      <vt:lpstr>Excel_BuiltIn__FilterDatabase_543</vt:lpstr>
      <vt:lpstr>Excel_BuiltIn__FilterDatabase_544</vt:lpstr>
      <vt:lpstr>Excel_BuiltIn__FilterDatabase_545</vt:lpstr>
      <vt:lpstr>Excel_BuiltIn__FilterDatabase_546</vt:lpstr>
      <vt:lpstr>Excel_BuiltIn__FilterDatabase_547</vt:lpstr>
      <vt:lpstr>Excel_BuiltIn__FilterDatabase_548</vt:lpstr>
      <vt:lpstr>Excel_BuiltIn__FilterDatabase_549</vt:lpstr>
      <vt:lpstr>Excel_BuiltIn__FilterDatabase_55</vt:lpstr>
      <vt:lpstr>Excel_BuiltIn__FilterDatabase_550</vt:lpstr>
      <vt:lpstr>Excel_BuiltIn__FilterDatabase_551</vt:lpstr>
      <vt:lpstr>Excel_BuiltIn__FilterDatabase_552</vt:lpstr>
      <vt:lpstr>Excel_BuiltIn__FilterDatabase_553</vt:lpstr>
      <vt:lpstr>Excel_BuiltIn__FilterDatabase_554</vt:lpstr>
      <vt:lpstr>Excel_BuiltIn__FilterDatabase_555</vt:lpstr>
      <vt:lpstr>Excel_BuiltIn__FilterDatabase_556</vt:lpstr>
      <vt:lpstr>Excel_BuiltIn__FilterDatabase_557</vt:lpstr>
      <vt:lpstr>Excel_BuiltIn__FilterDatabase_558</vt:lpstr>
      <vt:lpstr>Excel_BuiltIn__FilterDatabase_559</vt:lpstr>
      <vt:lpstr>Excel_BuiltIn__FilterDatabase_56</vt:lpstr>
      <vt:lpstr>Excel_BuiltIn__FilterDatabase_560</vt:lpstr>
      <vt:lpstr>Excel_BuiltIn__FilterDatabase_561</vt:lpstr>
      <vt:lpstr>Excel_BuiltIn__FilterDatabase_562</vt:lpstr>
      <vt:lpstr>Excel_BuiltIn__FilterDatabase_563</vt:lpstr>
      <vt:lpstr>Excel_BuiltIn__FilterDatabase_564</vt:lpstr>
      <vt:lpstr>Excel_BuiltIn__FilterDatabase_565</vt:lpstr>
      <vt:lpstr>Excel_BuiltIn__FilterDatabase_566</vt:lpstr>
      <vt:lpstr>Excel_BuiltIn__FilterDatabase_567</vt:lpstr>
      <vt:lpstr>Excel_BuiltIn__FilterDatabase_568</vt:lpstr>
      <vt:lpstr>Excel_BuiltIn__FilterDatabase_569</vt:lpstr>
      <vt:lpstr>Excel_BuiltIn__FilterDatabase_57</vt:lpstr>
      <vt:lpstr>Excel_BuiltIn__FilterDatabase_570</vt:lpstr>
      <vt:lpstr>Excel_BuiltIn__FilterDatabase_571</vt:lpstr>
      <vt:lpstr>Excel_BuiltIn__FilterDatabase_572</vt:lpstr>
      <vt:lpstr>Excel_BuiltIn__FilterDatabase_573</vt:lpstr>
      <vt:lpstr>Excel_BuiltIn__FilterDatabase_574</vt:lpstr>
      <vt:lpstr>Excel_BuiltIn__FilterDatabase_575</vt:lpstr>
      <vt:lpstr>Excel_BuiltIn__FilterDatabase_576</vt:lpstr>
      <vt:lpstr>Excel_BuiltIn__FilterDatabase_577</vt:lpstr>
      <vt:lpstr>Excel_BuiltIn__FilterDatabase_578</vt:lpstr>
      <vt:lpstr>Excel_BuiltIn__FilterDatabase_579</vt:lpstr>
      <vt:lpstr>Excel_BuiltIn__FilterDatabase_58</vt:lpstr>
      <vt:lpstr>Excel_BuiltIn__FilterDatabase_580</vt:lpstr>
      <vt:lpstr>Excel_BuiltIn__FilterDatabase_581</vt:lpstr>
      <vt:lpstr>Excel_BuiltIn__FilterDatabase_582</vt:lpstr>
      <vt:lpstr>Excel_BuiltIn__FilterDatabase_583</vt:lpstr>
      <vt:lpstr>Excel_BuiltIn__FilterDatabase_584</vt:lpstr>
      <vt:lpstr>Excel_BuiltIn__FilterDatabase_585</vt:lpstr>
      <vt:lpstr>Excel_BuiltIn__FilterDatabase_586</vt:lpstr>
      <vt:lpstr>Excel_BuiltIn__FilterDatabase_587</vt:lpstr>
      <vt:lpstr>Excel_BuiltIn__FilterDatabase_588</vt:lpstr>
      <vt:lpstr>Excel_BuiltIn__FilterDatabase_589</vt:lpstr>
      <vt:lpstr>Excel_BuiltIn__FilterDatabase_59</vt:lpstr>
      <vt:lpstr>Excel_BuiltIn__FilterDatabase_590</vt:lpstr>
      <vt:lpstr>Excel_BuiltIn__FilterDatabase_591</vt:lpstr>
      <vt:lpstr>Excel_BuiltIn__FilterDatabase_592</vt:lpstr>
      <vt:lpstr>Excel_BuiltIn__FilterDatabase_593</vt:lpstr>
      <vt:lpstr>Excel_BuiltIn__FilterDatabase_594</vt:lpstr>
      <vt:lpstr>Excel_BuiltIn__FilterDatabase_595</vt:lpstr>
      <vt:lpstr>Excel_BuiltIn__FilterDatabase_596</vt:lpstr>
      <vt:lpstr>Excel_BuiltIn__FilterDatabase_597</vt:lpstr>
      <vt:lpstr>Excel_BuiltIn__FilterDatabase_598</vt:lpstr>
      <vt:lpstr>Excel_BuiltIn__FilterDatabase_599</vt:lpstr>
      <vt:lpstr>Excel_BuiltIn__FilterDatabase_6</vt:lpstr>
      <vt:lpstr>Excel_BuiltIn__FilterDatabase_60</vt:lpstr>
      <vt:lpstr>Excel_BuiltIn__FilterDatabase_600</vt:lpstr>
      <vt:lpstr>Excel_BuiltIn__FilterDatabase_601</vt:lpstr>
      <vt:lpstr>Excel_BuiltIn__FilterDatabase_602</vt:lpstr>
      <vt:lpstr>Excel_BuiltIn__FilterDatabase_603</vt:lpstr>
      <vt:lpstr>Excel_BuiltIn__FilterDatabase_604</vt:lpstr>
      <vt:lpstr>Excel_BuiltIn__FilterDatabase_605</vt:lpstr>
      <vt:lpstr>Excel_BuiltIn__FilterDatabase_606</vt:lpstr>
      <vt:lpstr>Excel_BuiltIn__FilterDatabase_607</vt:lpstr>
      <vt:lpstr>Excel_BuiltIn__FilterDatabase_608</vt:lpstr>
      <vt:lpstr>Excel_BuiltIn__FilterDatabase_609</vt:lpstr>
      <vt:lpstr>Excel_BuiltIn__FilterDatabase_61</vt:lpstr>
      <vt:lpstr>Excel_BuiltIn__FilterDatabase_610</vt:lpstr>
      <vt:lpstr>Excel_BuiltIn__FilterDatabase_611</vt:lpstr>
      <vt:lpstr>Excel_BuiltIn__FilterDatabase_612</vt:lpstr>
      <vt:lpstr>Excel_BuiltIn__FilterDatabase_613</vt:lpstr>
      <vt:lpstr>Excel_BuiltIn__FilterDatabase_614</vt:lpstr>
      <vt:lpstr>Excel_BuiltIn__FilterDatabase_615</vt:lpstr>
      <vt:lpstr>Excel_BuiltIn__FilterDatabase_616</vt:lpstr>
      <vt:lpstr>Excel_BuiltIn__FilterDatabase_617</vt:lpstr>
      <vt:lpstr>Excel_BuiltIn__FilterDatabase_618</vt:lpstr>
      <vt:lpstr>Excel_BuiltIn__FilterDatabase_619</vt:lpstr>
      <vt:lpstr>Excel_BuiltIn__FilterDatabase_62</vt:lpstr>
      <vt:lpstr>Excel_BuiltIn__FilterDatabase_620</vt:lpstr>
      <vt:lpstr>Excel_BuiltIn__FilterDatabase_621</vt:lpstr>
      <vt:lpstr>Excel_BuiltIn__FilterDatabase_622</vt:lpstr>
      <vt:lpstr>Excel_BuiltIn__FilterDatabase_623</vt:lpstr>
      <vt:lpstr>Excel_BuiltIn__FilterDatabase_624</vt:lpstr>
      <vt:lpstr>Excel_BuiltIn__FilterDatabase_625</vt:lpstr>
      <vt:lpstr>Excel_BuiltIn__FilterDatabase_626</vt:lpstr>
      <vt:lpstr>Excel_BuiltIn__FilterDatabase_627</vt:lpstr>
      <vt:lpstr>Excel_BuiltIn__FilterDatabase_628</vt:lpstr>
      <vt:lpstr>Excel_BuiltIn__FilterDatabase_629</vt:lpstr>
      <vt:lpstr>Excel_BuiltIn__FilterDatabase_63</vt:lpstr>
      <vt:lpstr>Excel_BuiltIn__FilterDatabase_630</vt:lpstr>
      <vt:lpstr>Excel_BuiltIn__FilterDatabase_631</vt:lpstr>
      <vt:lpstr>Excel_BuiltIn__FilterDatabase_632</vt:lpstr>
      <vt:lpstr>Excel_BuiltIn__FilterDatabase_633</vt:lpstr>
      <vt:lpstr>Excel_BuiltIn__FilterDatabase_634</vt:lpstr>
      <vt:lpstr>Excel_BuiltIn__FilterDatabase_635</vt:lpstr>
      <vt:lpstr>Excel_BuiltIn__FilterDatabase_636</vt:lpstr>
      <vt:lpstr>Excel_BuiltIn__FilterDatabase_637</vt:lpstr>
      <vt:lpstr>Excel_BuiltIn__FilterDatabase_638</vt:lpstr>
      <vt:lpstr>Excel_BuiltIn__FilterDatabase_639</vt:lpstr>
      <vt:lpstr>Excel_BuiltIn__FilterDatabase_64</vt:lpstr>
      <vt:lpstr>Excel_BuiltIn__FilterDatabase_640</vt:lpstr>
      <vt:lpstr>Excel_BuiltIn__FilterDatabase_641</vt:lpstr>
      <vt:lpstr>Excel_BuiltIn__FilterDatabase_642</vt:lpstr>
      <vt:lpstr>Excel_BuiltIn__FilterDatabase_643</vt:lpstr>
      <vt:lpstr>Excel_BuiltIn__FilterDatabase_644</vt:lpstr>
      <vt:lpstr>Excel_BuiltIn__FilterDatabase_645</vt:lpstr>
      <vt:lpstr>Excel_BuiltIn__FilterDatabase_646</vt:lpstr>
      <vt:lpstr>Excel_BuiltIn__FilterDatabase_647</vt:lpstr>
      <vt:lpstr>Excel_BuiltIn__FilterDatabase_648</vt:lpstr>
      <vt:lpstr>Excel_BuiltIn__FilterDatabase_649</vt:lpstr>
      <vt:lpstr>Excel_BuiltIn__FilterDatabase_65</vt:lpstr>
      <vt:lpstr>Excel_BuiltIn__FilterDatabase_650</vt:lpstr>
      <vt:lpstr>Excel_BuiltIn__FilterDatabase_651</vt:lpstr>
      <vt:lpstr>Excel_BuiltIn__FilterDatabase_652</vt:lpstr>
      <vt:lpstr>Excel_BuiltIn__FilterDatabase_653</vt:lpstr>
      <vt:lpstr>Excel_BuiltIn__FilterDatabase_654</vt:lpstr>
      <vt:lpstr>Excel_BuiltIn__FilterDatabase_655</vt:lpstr>
      <vt:lpstr>Excel_BuiltIn__FilterDatabase_656</vt:lpstr>
      <vt:lpstr>Excel_BuiltIn__FilterDatabase_657</vt:lpstr>
      <vt:lpstr>Excel_BuiltIn__FilterDatabase_658</vt:lpstr>
      <vt:lpstr>Excel_BuiltIn__FilterDatabase_659</vt:lpstr>
      <vt:lpstr>Excel_BuiltIn__FilterDatabase_66</vt:lpstr>
      <vt:lpstr>Excel_BuiltIn__FilterDatabase_660</vt:lpstr>
      <vt:lpstr>Excel_BuiltIn__FilterDatabase_661</vt:lpstr>
      <vt:lpstr>Excel_BuiltIn__FilterDatabase_662</vt:lpstr>
      <vt:lpstr>Excel_BuiltIn__FilterDatabase_663</vt:lpstr>
      <vt:lpstr>Excel_BuiltIn__FilterDatabase_664</vt:lpstr>
      <vt:lpstr>Excel_BuiltIn__FilterDatabase_665</vt:lpstr>
      <vt:lpstr>Excel_BuiltIn__FilterDatabase_666</vt:lpstr>
      <vt:lpstr>Excel_BuiltIn__FilterDatabase_667</vt:lpstr>
      <vt:lpstr>Excel_BuiltIn__FilterDatabase_668</vt:lpstr>
      <vt:lpstr>Excel_BuiltIn__FilterDatabase_669</vt:lpstr>
      <vt:lpstr>Excel_BuiltIn__FilterDatabase_67</vt:lpstr>
      <vt:lpstr>Excel_BuiltIn__FilterDatabase_670</vt:lpstr>
      <vt:lpstr>Excel_BuiltIn__FilterDatabase_671</vt:lpstr>
      <vt:lpstr>Excel_BuiltIn__FilterDatabase_672</vt:lpstr>
      <vt:lpstr>Excel_BuiltIn__FilterDatabase_673</vt:lpstr>
      <vt:lpstr>Excel_BuiltIn__FilterDatabase_674</vt:lpstr>
      <vt:lpstr>Excel_BuiltIn__FilterDatabase_675</vt:lpstr>
      <vt:lpstr>Excel_BuiltIn__FilterDatabase_676</vt:lpstr>
      <vt:lpstr>Excel_BuiltIn__FilterDatabase_677</vt:lpstr>
      <vt:lpstr>Excel_BuiltIn__FilterDatabase_678</vt:lpstr>
      <vt:lpstr>Excel_BuiltIn__FilterDatabase_679</vt:lpstr>
      <vt:lpstr>Excel_BuiltIn__FilterDatabase_68</vt:lpstr>
      <vt:lpstr>Excel_BuiltIn__FilterDatabase_680</vt:lpstr>
      <vt:lpstr>Excel_BuiltIn__FilterDatabase_681</vt:lpstr>
      <vt:lpstr>Excel_BuiltIn__FilterDatabase_682</vt:lpstr>
      <vt:lpstr>Excel_BuiltIn__FilterDatabase_683</vt:lpstr>
      <vt:lpstr>Excel_BuiltIn__FilterDatabase_684</vt:lpstr>
      <vt:lpstr>Excel_BuiltIn__FilterDatabase_685</vt:lpstr>
      <vt:lpstr>Excel_BuiltIn__FilterDatabase_686</vt:lpstr>
      <vt:lpstr>Excel_BuiltIn__FilterDatabase_687</vt:lpstr>
      <vt:lpstr>Excel_BuiltIn__FilterDatabase_688</vt:lpstr>
      <vt:lpstr>Excel_BuiltIn__FilterDatabase_689</vt:lpstr>
      <vt:lpstr>Excel_BuiltIn__FilterDatabase_69</vt:lpstr>
      <vt:lpstr>Excel_BuiltIn__FilterDatabase_690</vt:lpstr>
      <vt:lpstr>Excel_BuiltIn__FilterDatabase_691</vt:lpstr>
      <vt:lpstr>Excel_BuiltIn__FilterDatabase_692</vt:lpstr>
      <vt:lpstr>Excel_BuiltIn__FilterDatabase_693</vt:lpstr>
      <vt:lpstr>Excel_BuiltIn__FilterDatabase_694</vt:lpstr>
      <vt:lpstr>Excel_BuiltIn__FilterDatabase_695</vt:lpstr>
      <vt:lpstr>Excel_BuiltIn__FilterDatabase_696</vt:lpstr>
      <vt:lpstr>Excel_BuiltIn__FilterDatabase_697</vt:lpstr>
      <vt:lpstr>Excel_BuiltIn__FilterDatabase_698</vt:lpstr>
      <vt:lpstr>Excel_BuiltIn__FilterDatabase_699</vt:lpstr>
      <vt:lpstr>Excel_BuiltIn__FilterDatabase_7</vt:lpstr>
      <vt:lpstr>Excel_BuiltIn__FilterDatabase_70</vt:lpstr>
      <vt:lpstr>Excel_BuiltIn__FilterDatabase_700</vt:lpstr>
      <vt:lpstr>Excel_BuiltIn__FilterDatabase_701</vt:lpstr>
      <vt:lpstr>Excel_BuiltIn__FilterDatabase_702</vt:lpstr>
      <vt:lpstr>Excel_BuiltIn__FilterDatabase_703</vt:lpstr>
      <vt:lpstr>Excel_BuiltIn__FilterDatabase_704</vt:lpstr>
      <vt:lpstr>Excel_BuiltIn__FilterDatabase_705</vt:lpstr>
      <vt:lpstr>Excel_BuiltIn__FilterDatabase_706</vt:lpstr>
      <vt:lpstr>Excel_BuiltIn__FilterDatabase_707</vt:lpstr>
      <vt:lpstr>Excel_BuiltIn__FilterDatabase_708</vt:lpstr>
      <vt:lpstr>Excel_BuiltIn__FilterDatabase_709</vt:lpstr>
      <vt:lpstr>Excel_BuiltIn__FilterDatabase_71</vt:lpstr>
      <vt:lpstr>Excel_BuiltIn__FilterDatabase_710</vt:lpstr>
      <vt:lpstr>Excel_BuiltIn__FilterDatabase_711</vt:lpstr>
      <vt:lpstr>Excel_BuiltIn__FilterDatabase_712</vt:lpstr>
      <vt:lpstr>Excel_BuiltIn__FilterDatabase_713</vt:lpstr>
      <vt:lpstr>Excel_BuiltIn__FilterDatabase_714</vt:lpstr>
      <vt:lpstr>Excel_BuiltIn__FilterDatabase_715</vt:lpstr>
      <vt:lpstr>Excel_BuiltIn__FilterDatabase_716</vt:lpstr>
      <vt:lpstr>Excel_BuiltIn__FilterDatabase_717</vt:lpstr>
      <vt:lpstr>Excel_BuiltIn__FilterDatabase_718</vt:lpstr>
      <vt:lpstr>Excel_BuiltIn__FilterDatabase_719</vt:lpstr>
      <vt:lpstr>Excel_BuiltIn__FilterDatabase_72</vt:lpstr>
      <vt:lpstr>Excel_BuiltIn__FilterDatabase_720</vt:lpstr>
      <vt:lpstr>Excel_BuiltIn__FilterDatabase_721</vt:lpstr>
      <vt:lpstr>Excel_BuiltIn__FilterDatabase_722</vt:lpstr>
      <vt:lpstr>Excel_BuiltIn__FilterDatabase_723</vt:lpstr>
      <vt:lpstr>Excel_BuiltIn__FilterDatabase_724</vt:lpstr>
      <vt:lpstr>Excel_BuiltIn__FilterDatabase_725</vt:lpstr>
      <vt:lpstr>Excel_BuiltIn__FilterDatabase_726</vt:lpstr>
      <vt:lpstr>Excel_BuiltIn__FilterDatabase_727</vt:lpstr>
      <vt:lpstr>Excel_BuiltIn__FilterDatabase_728</vt:lpstr>
      <vt:lpstr>Excel_BuiltIn__FilterDatabase_729</vt:lpstr>
      <vt:lpstr>Excel_BuiltIn__FilterDatabase_73</vt:lpstr>
      <vt:lpstr>Excel_BuiltIn__FilterDatabase_730</vt:lpstr>
      <vt:lpstr>Excel_BuiltIn__FilterDatabase_731</vt:lpstr>
      <vt:lpstr>Excel_BuiltIn__FilterDatabase_732</vt:lpstr>
      <vt:lpstr>Excel_BuiltIn__FilterDatabase_733</vt:lpstr>
      <vt:lpstr>Excel_BuiltIn__FilterDatabase_734</vt:lpstr>
      <vt:lpstr>Excel_BuiltIn__FilterDatabase_735</vt:lpstr>
      <vt:lpstr>Excel_BuiltIn__FilterDatabase_736</vt:lpstr>
      <vt:lpstr>Excel_BuiltIn__FilterDatabase_737</vt:lpstr>
      <vt:lpstr>Excel_BuiltIn__FilterDatabase_738</vt:lpstr>
      <vt:lpstr>Excel_BuiltIn__FilterDatabase_739</vt:lpstr>
      <vt:lpstr>Excel_BuiltIn__FilterDatabase_74</vt:lpstr>
      <vt:lpstr>Excel_BuiltIn__FilterDatabase_740</vt:lpstr>
      <vt:lpstr>Excel_BuiltIn__FilterDatabase_741</vt:lpstr>
      <vt:lpstr>Excel_BuiltIn__FilterDatabase_742</vt:lpstr>
      <vt:lpstr>Excel_BuiltIn__FilterDatabase_743</vt:lpstr>
      <vt:lpstr>Excel_BuiltIn__FilterDatabase_744</vt:lpstr>
      <vt:lpstr>Excel_BuiltIn__FilterDatabase_745</vt:lpstr>
      <vt:lpstr>Excel_BuiltIn__FilterDatabase_746</vt:lpstr>
      <vt:lpstr>Excel_BuiltIn__FilterDatabase_747</vt:lpstr>
      <vt:lpstr>Excel_BuiltIn__FilterDatabase_748</vt:lpstr>
      <vt:lpstr>Excel_BuiltIn__FilterDatabase_749</vt:lpstr>
      <vt:lpstr>Excel_BuiltIn__FilterDatabase_75</vt:lpstr>
      <vt:lpstr>Excel_BuiltIn__FilterDatabase_750</vt:lpstr>
      <vt:lpstr>Excel_BuiltIn__FilterDatabase_751</vt:lpstr>
      <vt:lpstr>Excel_BuiltIn__FilterDatabase_752</vt:lpstr>
      <vt:lpstr>Excel_BuiltIn__FilterDatabase_753</vt:lpstr>
      <vt:lpstr>Excel_BuiltIn__FilterDatabase_754</vt:lpstr>
      <vt:lpstr>Excel_BuiltIn__FilterDatabase_755</vt:lpstr>
      <vt:lpstr>Excel_BuiltIn__FilterDatabase_756</vt:lpstr>
      <vt:lpstr>Excel_BuiltIn__FilterDatabase_757</vt:lpstr>
      <vt:lpstr>Excel_BuiltIn__FilterDatabase_758</vt:lpstr>
      <vt:lpstr>Excel_BuiltIn__FilterDatabase_759</vt:lpstr>
      <vt:lpstr>Excel_BuiltIn__FilterDatabase_76</vt:lpstr>
      <vt:lpstr>Excel_BuiltIn__FilterDatabase_760</vt:lpstr>
      <vt:lpstr>Excel_BuiltIn__FilterDatabase_761</vt:lpstr>
      <vt:lpstr>Excel_BuiltIn__FilterDatabase_762</vt:lpstr>
      <vt:lpstr>Excel_BuiltIn__FilterDatabase_763</vt:lpstr>
      <vt:lpstr>Excel_BuiltIn__FilterDatabase_764</vt:lpstr>
      <vt:lpstr>Excel_BuiltIn__FilterDatabase_765</vt:lpstr>
      <vt:lpstr>Excel_BuiltIn__FilterDatabase_766</vt:lpstr>
      <vt:lpstr>Excel_BuiltIn__FilterDatabase_767</vt:lpstr>
      <vt:lpstr>Excel_BuiltIn__FilterDatabase_768</vt:lpstr>
      <vt:lpstr>Excel_BuiltIn__FilterDatabase_769</vt:lpstr>
      <vt:lpstr>Excel_BuiltIn__FilterDatabase_77</vt:lpstr>
      <vt:lpstr>Excel_BuiltIn__FilterDatabase_770</vt:lpstr>
      <vt:lpstr>Excel_BuiltIn__FilterDatabase_771</vt:lpstr>
      <vt:lpstr>Excel_BuiltIn__FilterDatabase_772</vt:lpstr>
      <vt:lpstr>Excel_BuiltIn__FilterDatabase_773</vt:lpstr>
      <vt:lpstr>Excel_BuiltIn__FilterDatabase_774</vt:lpstr>
      <vt:lpstr>Excel_BuiltIn__FilterDatabase_775</vt:lpstr>
      <vt:lpstr>Excel_BuiltIn__FilterDatabase_776</vt:lpstr>
      <vt:lpstr>Excel_BuiltIn__FilterDatabase_777</vt:lpstr>
      <vt:lpstr>Excel_BuiltIn__FilterDatabase_778</vt:lpstr>
      <vt:lpstr>Excel_BuiltIn__FilterDatabase_779</vt:lpstr>
      <vt:lpstr>Excel_BuiltIn__FilterDatabase_78</vt:lpstr>
      <vt:lpstr>Excel_BuiltIn__FilterDatabase_780</vt:lpstr>
      <vt:lpstr>Excel_BuiltIn__FilterDatabase_781</vt:lpstr>
      <vt:lpstr>Excel_BuiltIn__FilterDatabase_782</vt:lpstr>
      <vt:lpstr>Excel_BuiltIn__FilterDatabase_783</vt:lpstr>
      <vt:lpstr>Excel_BuiltIn__FilterDatabase_784</vt:lpstr>
      <vt:lpstr>Excel_BuiltIn__FilterDatabase_785</vt:lpstr>
      <vt:lpstr>Excel_BuiltIn__FilterDatabase_786</vt:lpstr>
      <vt:lpstr>Excel_BuiltIn__FilterDatabase_787</vt:lpstr>
      <vt:lpstr>Excel_BuiltIn__FilterDatabase_788</vt:lpstr>
      <vt:lpstr>Excel_BuiltIn__FilterDatabase_789</vt:lpstr>
      <vt:lpstr>Excel_BuiltIn__FilterDatabase_79</vt:lpstr>
      <vt:lpstr>Excel_BuiltIn__FilterDatabase_790</vt:lpstr>
      <vt:lpstr>Excel_BuiltIn__FilterDatabase_791</vt:lpstr>
      <vt:lpstr>Excel_BuiltIn__FilterDatabase_792</vt:lpstr>
      <vt:lpstr>Excel_BuiltIn__FilterDatabase_793</vt:lpstr>
      <vt:lpstr>Excel_BuiltIn__FilterDatabase_794</vt:lpstr>
      <vt:lpstr>Excel_BuiltIn__FilterDatabase_795</vt:lpstr>
      <vt:lpstr>Excel_BuiltIn__FilterDatabase_796</vt:lpstr>
      <vt:lpstr>Excel_BuiltIn__FilterDatabase_797</vt:lpstr>
      <vt:lpstr>Excel_BuiltIn__FilterDatabase_798</vt:lpstr>
      <vt:lpstr>Excel_BuiltIn__FilterDatabase_799</vt:lpstr>
      <vt:lpstr>Excel_BuiltIn__FilterDatabase_8</vt:lpstr>
      <vt:lpstr>Excel_BuiltIn__FilterDatabase_80</vt:lpstr>
      <vt:lpstr>Excel_BuiltIn__FilterDatabase_800</vt:lpstr>
      <vt:lpstr>Excel_BuiltIn__FilterDatabase_801</vt:lpstr>
      <vt:lpstr>Excel_BuiltIn__FilterDatabase_802</vt:lpstr>
      <vt:lpstr>Excel_BuiltIn__FilterDatabase_803</vt:lpstr>
      <vt:lpstr>Excel_BuiltIn__FilterDatabase_804</vt:lpstr>
      <vt:lpstr>Excel_BuiltIn__FilterDatabase_805</vt:lpstr>
      <vt:lpstr>Excel_BuiltIn__FilterDatabase_806</vt:lpstr>
      <vt:lpstr>Excel_BuiltIn__FilterDatabase_807</vt:lpstr>
      <vt:lpstr>Excel_BuiltIn__FilterDatabase_808</vt:lpstr>
      <vt:lpstr>Excel_BuiltIn__FilterDatabase_809</vt:lpstr>
      <vt:lpstr>Excel_BuiltIn__FilterDatabase_81</vt:lpstr>
      <vt:lpstr>Excel_BuiltIn__FilterDatabase_810</vt:lpstr>
      <vt:lpstr>Excel_BuiltIn__FilterDatabase_811</vt:lpstr>
      <vt:lpstr>Excel_BuiltIn__FilterDatabase_812</vt:lpstr>
      <vt:lpstr>Excel_BuiltIn__FilterDatabase_813</vt:lpstr>
      <vt:lpstr>Excel_BuiltIn__FilterDatabase_814</vt:lpstr>
      <vt:lpstr>Excel_BuiltIn__FilterDatabase_815</vt:lpstr>
      <vt:lpstr>Excel_BuiltIn__FilterDatabase_816</vt:lpstr>
      <vt:lpstr>Excel_BuiltIn__FilterDatabase_817</vt:lpstr>
      <vt:lpstr>Excel_BuiltIn__FilterDatabase_818</vt:lpstr>
      <vt:lpstr>Excel_BuiltIn__FilterDatabase_819</vt:lpstr>
      <vt:lpstr>Excel_BuiltIn__FilterDatabase_82</vt:lpstr>
      <vt:lpstr>Excel_BuiltIn__FilterDatabase_820</vt:lpstr>
      <vt:lpstr>Excel_BuiltIn__FilterDatabase_821</vt:lpstr>
      <vt:lpstr>Excel_BuiltIn__FilterDatabase_822</vt:lpstr>
      <vt:lpstr>Excel_BuiltIn__FilterDatabase_823</vt:lpstr>
      <vt:lpstr>Excel_BuiltIn__FilterDatabase_824</vt:lpstr>
      <vt:lpstr>Excel_BuiltIn__FilterDatabase_825</vt:lpstr>
      <vt:lpstr>Excel_BuiltIn__FilterDatabase_826</vt:lpstr>
      <vt:lpstr>Excel_BuiltIn__FilterDatabase_827</vt:lpstr>
      <vt:lpstr>Excel_BuiltIn__FilterDatabase_828</vt:lpstr>
      <vt:lpstr>Excel_BuiltIn__FilterDatabase_829</vt:lpstr>
      <vt:lpstr>Excel_BuiltIn__FilterDatabase_83</vt:lpstr>
      <vt:lpstr>Excel_BuiltIn__FilterDatabase_830</vt:lpstr>
      <vt:lpstr>Excel_BuiltIn__FilterDatabase_831</vt:lpstr>
      <vt:lpstr>Excel_BuiltIn__FilterDatabase_832</vt:lpstr>
      <vt:lpstr>Excel_BuiltIn__FilterDatabase_833</vt:lpstr>
      <vt:lpstr>Excel_BuiltIn__FilterDatabase_834</vt:lpstr>
      <vt:lpstr>Excel_BuiltIn__FilterDatabase_835</vt:lpstr>
      <vt:lpstr>Excel_BuiltIn__FilterDatabase_836</vt:lpstr>
      <vt:lpstr>Excel_BuiltIn__FilterDatabase_837</vt:lpstr>
      <vt:lpstr>Excel_BuiltIn__FilterDatabase_838</vt:lpstr>
      <vt:lpstr>Excel_BuiltIn__FilterDatabase_839</vt:lpstr>
      <vt:lpstr>Excel_BuiltIn__FilterDatabase_84</vt:lpstr>
      <vt:lpstr>Excel_BuiltIn__FilterDatabase_840</vt:lpstr>
      <vt:lpstr>Excel_BuiltIn__FilterDatabase_841</vt:lpstr>
      <vt:lpstr>Excel_BuiltIn__FilterDatabase_842</vt:lpstr>
      <vt:lpstr>Excel_BuiltIn__FilterDatabase_843</vt:lpstr>
      <vt:lpstr>Excel_BuiltIn__FilterDatabase_844</vt:lpstr>
      <vt:lpstr>Excel_BuiltIn__FilterDatabase_845</vt:lpstr>
      <vt:lpstr>Excel_BuiltIn__FilterDatabase_846</vt:lpstr>
      <vt:lpstr>Excel_BuiltIn__FilterDatabase_847</vt:lpstr>
      <vt:lpstr>Excel_BuiltIn__FilterDatabase_848</vt:lpstr>
      <vt:lpstr>Excel_BuiltIn__FilterDatabase_849</vt:lpstr>
      <vt:lpstr>Excel_BuiltIn__FilterDatabase_85</vt:lpstr>
      <vt:lpstr>Excel_BuiltIn__FilterDatabase_850</vt:lpstr>
      <vt:lpstr>Excel_BuiltIn__FilterDatabase_851</vt:lpstr>
      <vt:lpstr>Excel_BuiltIn__FilterDatabase_852</vt:lpstr>
      <vt:lpstr>Excel_BuiltIn__FilterDatabase_853</vt:lpstr>
      <vt:lpstr>Excel_BuiltIn__FilterDatabase_854</vt:lpstr>
      <vt:lpstr>Excel_BuiltIn__FilterDatabase_855</vt:lpstr>
      <vt:lpstr>Excel_BuiltIn__FilterDatabase_856</vt:lpstr>
      <vt:lpstr>Excel_BuiltIn__FilterDatabase_857</vt:lpstr>
      <vt:lpstr>Excel_BuiltIn__FilterDatabase_858</vt:lpstr>
      <vt:lpstr>Excel_BuiltIn__FilterDatabase_859</vt:lpstr>
      <vt:lpstr>Excel_BuiltIn__FilterDatabase_86</vt:lpstr>
      <vt:lpstr>Excel_BuiltIn__FilterDatabase_860</vt:lpstr>
      <vt:lpstr>Excel_BuiltIn__FilterDatabase_861</vt:lpstr>
      <vt:lpstr>Excel_BuiltIn__FilterDatabase_862</vt:lpstr>
      <vt:lpstr>Excel_BuiltIn__FilterDatabase_863</vt:lpstr>
      <vt:lpstr>Excel_BuiltIn__FilterDatabase_864</vt:lpstr>
      <vt:lpstr>Excel_BuiltIn__FilterDatabase_865</vt:lpstr>
      <vt:lpstr>Excel_BuiltIn__FilterDatabase_866</vt:lpstr>
      <vt:lpstr>Excel_BuiltIn__FilterDatabase_867</vt:lpstr>
      <vt:lpstr>Excel_BuiltIn__FilterDatabase_868</vt:lpstr>
      <vt:lpstr>Excel_BuiltIn__FilterDatabase_869</vt:lpstr>
      <vt:lpstr>Excel_BuiltIn__FilterDatabase_87</vt:lpstr>
      <vt:lpstr>Excel_BuiltIn__FilterDatabase_870</vt:lpstr>
      <vt:lpstr>Excel_BuiltIn__FilterDatabase_871</vt:lpstr>
      <vt:lpstr>Excel_BuiltIn__FilterDatabase_872</vt:lpstr>
      <vt:lpstr>Excel_BuiltIn__FilterDatabase_873</vt:lpstr>
      <vt:lpstr>Excel_BuiltIn__FilterDatabase_874</vt:lpstr>
      <vt:lpstr>Excel_BuiltIn__FilterDatabase_875</vt:lpstr>
      <vt:lpstr>Excel_BuiltIn__FilterDatabase_876</vt:lpstr>
      <vt:lpstr>Excel_BuiltIn__FilterDatabase_877</vt:lpstr>
      <vt:lpstr>Excel_BuiltIn__FilterDatabase_878</vt:lpstr>
      <vt:lpstr>Excel_BuiltIn__FilterDatabase_879</vt:lpstr>
      <vt:lpstr>Excel_BuiltIn__FilterDatabase_88</vt:lpstr>
      <vt:lpstr>Excel_BuiltIn__FilterDatabase_880</vt:lpstr>
      <vt:lpstr>Excel_BuiltIn__FilterDatabase_881</vt:lpstr>
      <vt:lpstr>Excel_BuiltIn__FilterDatabase_882</vt:lpstr>
      <vt:lpstr>Excel_BuiltIn__FilterDatabase_883</vt:lpstr>
      <vt:lpstr>Excel_BuiltIn__FilterDatabase_884</vt:lpstr>
      <vt:lpstr>Excel_BuiltIn__FilterDatabase_885</vt:lpstr>
      <vt:lpstr>Excel_BuiltIn__FilterDatabase_886</vt:lpstr>
      <vt:lpstr>Excel_BuiltIn__FilterDatabase_887</vt:lpstr>
      <vt:lpstr>Excel_BuiltIn__FilterDatabase_888</vt:lpstr>
      <vt:lpstr>Excel_BuiltIn__FilterDatabase_889</vt:lpstr>
      <vt:lpstr>Excel_BuiltIn__FilterDatabase_89</vt:lpstr>
      <vt:lpstr>Excel_BuiltIn__FilterDatabase_890</vt:lpstr>
      <vt:lpstr>Excel_BuiltIn__FilterDatabase_891</vt:lpstr>
      <vt:lpstr>Excel_BuiltIn__FilterDatabase_892</vt:lpstr>
      <vt:lpstr>Excel_BuiltIn__FilterDatabase_893</vt:lpstr>
      <vt:lpstr>Excel_BuiltIn__FilterDatabase_894</vt:lpstr>
      <vt:lpstr>Excel_BuiltIn__FilterDatabase_895</vt:lpstr>
      <vt:lpstr>Excel_BuiltIn__FilterDatabase_896</vt:lpstr>
      <vt:lpstr>Excel_BuiltIn__FilterDatabase_897</vt:lpstr>
      <vt:lpstr>Excel_BuiltIn__FilterDatabase_898</vt:lpstr>
      <vt:lpstr>Excel_BuiltIn__FilterDatabase_899</vt:lpstr>
      <vt:lpstr>Excel_BuiltIn__FilterDatabase_9</vt:lpstr>
      <vt:lpstr>Excel_BuiltIn__FilterDatabase_90</vt:lpstr>
      <vt:lpstr>Excel_BuiltIn__FilterDatabase_900</vt:lpstr>
      <vt:lpstr>Excel_BuiltIn__FilterDatabase_901</vt:lpstr>
      <vt:lpstr>Excel_BuiltIn__FilterDatabase_902</vt:lpstr>
      <vt:lpstr>Excel_BuiltIn__FilterDatabase_903</vt:lpstr>
      <vt:lpstr>Excel_BuiltIn__FilterDatabase_904</vt:lpstr>
      <vt:lpstr>Excel_BuiltIn__FilterDatabase_905</vt:lpstr>
      <vt:lpstr>Excel_BuiltIn__FilterDatabase_906</vt:lpstr>
      <vt:lpstr>Excel_BuiltIn__FilterDatabase_907</vt:lpstr>
      <vt:lpstr>Excel_BuiltIn__FilterDatabase_908</vt:lpstr>
      <vt:lpstr>Excel_BuiltIn__FilterDatabase_909</vt:lpstr>
      <vt:lpstr>Excel_BuiltIn__FilterDatabase_91</vt:lpstr>
      <vt:lpstr>Excel_BuiltIn__FilterDatabase_910</vt:lpstr>
      <vt:lpstr>Excel_BuiltIn__FilterDatabase_911</vt:lpstr>
      <vt:lpstr>Excel_BuiltIn__FilterDatabase_912</vt:lpstr>
      <vt:lpstr>Excel_BuiltIn__FilterDatabase_913</vt:lpstr>
      <vt:lpstr>Excel_BuiltIn__FilterDatabase_914</vt:lpstr>
      <vt:lpstr>Excel_BuiltIn__FilterDatabase_915</vt:lpstr>
      <vt:lpstr>Excel_BuiltIn__FilterDatabase_916</vt:lpstr>
      <vt:lpstr>Excel_BuiltIn__FilterDatabase_917</vt:lpstr>
      <vt:lpstr>Excel_BuiltIn__FilterDatabase_918</vt:lpstr>
      <vt:lpstr>Excel_BuiltIn__FilterDatabase_919</vt:lpstr>
      <vt:lpstr>Excel_BuiltIn__FilterDatabase_92</vt:lpstr>
      <vt:lpstr>Excel_BuiltIn__FilterDatabase_920</vt:lpstr>
      <vt:lpstr>Excel_BuiltIn__FilterDatabase_921</vt:lpstr>
      <vt:lpstr>Excel_BuiltIn__FilterDatabase_922</vt:lpstr>
      <vt:lpstr>Excel_BuiltIn__FilterDatabase_923</vt:lpstr>
      <vt:lpstr>Excel_BuiltIn__FilterDatabase_924</vt:lpstr>
      <vt:lpstr>Excel_BuiltIn__FilterDatabase_925</vt:lpstr>
      <vt:lpstr>Excel_BuiltIn__FilterDatabase_926</vt:lpstr>
      <vt:lpstr>Excel_BuiltIn__FilterDatabase_927</vt:lpstr>
      <vt:lpstr>Excel_BuiltIn__FilterDatabase_928</vt:lpstr>
      <vt:lpstr>Excel_BuiltIn__FilterDatabase_929</vt:lpstr>
      <vt:lpstr>Excel_BuiltIn__FilterDatabase_93</vt:lpstr>
      <vt:lpstr>Excel_BuiltIn__FilterDatabase_930</vt:lpstr>
      <vt:lpstr>Excel_BuiltIn__FilterDatabase_931</vt:lpstr>
      <vt:lpstr>Excel_BuiltIn__FilterDatabase_932</vt:lpstr>
      <vt:lpstr>Excel_BuiltIn__FilterDatabase_933</vt:lpstr>
      <vt:lpstr>Excel_BuiltIn__FilterDatabase_934</vt:lpstr>
      <vt:lpstr>Excel_BuiltIn__FilterDatabase_935</vt:lpstr>
      <vt:lpstr>Excel_BuiltIn__FilterDatabase_936</vt:lpstr>
      <vt:lpstr>Excel_BuiltIn__FilterDatabase_937</vt:lpstr>
      <vt:lpstr>Excel_BuiltIn__FilterDatabase_938</vt:lpstr>
      <vt:lpstr>Excel_BuiltIn__FilterDatabase_939</vt:lpstr>
      <vt:lpstr>Excel_BuiltIn__FilterDatabase_94</vt:lpstr>
      <vt:lpstr>Excel_BuiltIn__FilterDatabase_940</vt:lpstr>
      <vt:lpstr>Excel_BuiltIn__FilterDatabase_941</vt:lpstr>
      <vt:lpstr>Excel_BuiltIn__FilterDatabase_942</vt:lpstr>
      <vt:lpstr>Excel_BuiltIn__FilterDatabase_943</vt:lpstr>
      <vt:lpstr>Excel_BuiltIn__FilterDatabase_944</vt:lpstr>
      <vt:lpstr>Excel_BuiltIn__FilterDatabase_945</vt:lpstr>
      <vt:lpstr>Excel_BuiltIn__FilterDatabase_946</vt:lpstr>
      <vt:lpstr>Excel_BuiltIn__FilterDatabase_947</vt:lpstr>
      <vt:lpstr>Excel_BuiltIn__FilterDatabase_948</vt:lpstr>
      <vt:lpstr>Excel_BuiltIn__FilterDatabase_949</vt:lpstr>
      <vt:lpstr>Excel_BuiltIn__FilterDatabase_95</vt:lpstr>
      <vt:lpstr>Excel_BuiltIn__FilterDatabase_950</vt:lpstr>
      <vt:lpstr>Excel_BuiltIn__FilterDatabase_951</vt:lpstr>
      <vt:lpstr>Excel_BuiltIn__FilterDatabase_952</vt:lpstr>
      <vt:lpstr>Excel_BuiltIn__FilterDatabase_953</vt:lpstr>
      <vt:lpstr>Excel_BuiltIn__FilterDatabase_954</vt:lpstr>
      <vt:lpstr>Excel_BuiltIn__FilterDatabase_955</vt:lpstr>
      <vt:lpstr>Excel_BuiltIn__FilterDatabase_956</vt:lpstr>
      <vt:lpstr>Excel_BuiltIn__FilterDatabase_957</vt:lpstr>
      <vt:lpstr>Excel_BuiltIn__FilterDatabase_958</vt:lpstr>
      <vt:lpstr>Excel_BuiltIn__FilterDatabase_959</vt:lpstr>
      <vt:lpstr>Excel_BuiltIn__FilterDatabase_96</vt:lpstr>
      <vt:lpstr>Excel_BuiltIn__FilterDatabase_960</vt:lpstr>
      <vt:lpstr>Excel_BuiltIn__FilterDatabase_961</vt:lpstr>
      <vt:lpstr>Excel_BuiltIn__FilterDatabase_962</vt:lpstr>
      <vt:lpstr>Excel_BuiltIn__FilterDatabase_963</vt:lpstr>
      <vt:lpstr>Excel_BuiltIn__FilterDatabase_964</vt:lpstr>
      <vt:lpstr>Excel_BuiltIn__FilterDatabase_965</vt:lpstr>
      <vt:lpstr>Excel_BuiltIn__FilterDatabase_966</vt:lpstr>
      <vt:lpstr>Excel_BuiltIn__FilterDatabase_967</vt:lpstr>
      <vt:lpstr>Excel_BuiltIn__FilterDatabase_968</vt:lpstr>
      <vt:lpstr>Excel_BuiltIn__FilterDatabase_969</vt:lpstr>
      <vt:lpstr>Excel_BuiltIn__FilterDatabase_97</vt:lpstr>
      <vt:lpstr>Excel_BuiltIn__FilterDatabase_970</vt:lpstr>
      <vt:lpstr>Excel_BuiltIn__FilterDatabase_971</vt:lpstr>
      <vt:lpstr>Excel_BuiltIn__FilterDatabase_972</vt:lpstr>
      <vt:lpstr>Excel_BuiltIn__FilterDatabase_973</vt:lpstr>
      <vt:lpstr>Excel_BuiltIn__FilterDatabase_974</vt:lpstr>
      <vt:lpstr>Excel_BuiltIn__FilterDatabase_975</vt:lpstr>
      <vt:lpstr>Excel_BuiltIn__FilterDatabase_976</vt:lpstr>
      <vt:lpstr>Excel_BuiltIn__FilterDatabase_977</vt:lpstr>
      <vt:lpstr>Excel_BuiltIn__FilterDatabase_978</vt:lpstr>
      <vt:lpstr>Excel_BuiltIn__FilterDatabase_979</vt:lpstr>
      <vt:lpstr>Excel_BuiltIn__FilterDatabase_98</vt:lpstr>
      <vt:lpstr>Excel_BuiltIn__FilterDatabase_980</vt:lpstr>
      <vt:lpstr>Excel_BuiltIn__FilterDatabase_981</vt:lpstr>
      <vt:lpstr>Excel_BuiltIn__FilterDatabase_982</vt:lpstr>
      <vt:lpstr>Excel_BuiltIn__FilterDatabase_983</vt:lpstr>
      <vt:lpstr>Excel_BuiltIn__FilterDatabase_984</vt:lpstr>
      <vt:lpstr>Excel_BuiltIn__FilterDatabase_985</vt:lpstr>
      <vt:lpstr>Excel_BuiltIn__FilterDatabase_986</vt:lpstr>
      <vt:lpstr>Excel_BuiltIn__FilterDatabase_987</vt:lpstr>
      <vt:lpstr>Excel_BuiltIn__FilterDatabase_988</vt:lpstr>
      <vt:lpstr>Excel_BuiltIn__FilterDatabase_989</vt:lpstr>
      <vt:lpstr>Excel_BuiltIn__FilterDatabase_99</vt:lpstr>
      <vt:lpstr>Excel_BuiltIn__FilterDatabase_990</vt:lpstr>
      <vt:lpstr>Excel_BuiltIn__FilterDatabase_991</vt:lpstr>
      <vt:lpstr>Excel_BuiltIn__FilterDatabase_992</vt:lpstr>
      <vt:lpstr>Excel_BuiltIn__FilterDatabase_993</vt:lpstr>
      <vt:lpstr>Excel_BuiltIn__FilterDatabase_994</vt:lpstr>
      <vt:lpstr>Excel_BuiltIn__FilterDatabase_995</vt:lpstr>
      <vt:lpstr>Excel_BuiltIn__FilterDatabase_996</vt:lpstr>
      <vt:lpstr>Excel_BuiltIn__FilterDatabase_997</vt:lpstr>
      <vt:lpstr>Excel_BuiltIn__FilterDatabase_998</vt:lpstr>
      <vt:lpstr>Excel_BuiltIn__FilterDatabase_999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Грачёв</dc:creator>
  <cp:lastModifiedBy>Александр Грачёв</cp:lastModifiedBy>
  <cp:lastPrinted>2017-11-27T06:45:34Z</cp:lastPrinted>
  <dcterms:modified xsi:type="dcterms:W3CDTF">2017-11-30T07:38:23Z</dcterms:modified>
</cp:coreProperties>
</file>